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2_GuardiansRPG_Work\!NOX_SVN\Document\Schedule\Art\201608\"/>
    </mc:Choice>
  </mc:AlternateContent>
  <bookViews>
    <workbookView xWindow="0" yWindow="0" windowWidth="20490" windowHeight="7515" activeTab="3"/>
  </bookViews>
  <sheets>
    <sheet name="5월" sheetId="3" r:id="rId1"/>
    <sheet name="6월" sheetId="5" r:id="rId2"/>
    <sheet name="7월" sheetId="7" r:id="rId3"/>
    <sheet name="8월" sheetId="9" r:id="rId4"/>
    <sheet name="Sheet1" sheetId="8" r:id="rId5"/>
  </sheets>
  <definedNames>
    <definedName name="마지막_날_주" localSheetId="1">MAX(#REF!)</definedName>
    <definedName name="마지막_날_주" localSheetId="2">MAX(#REF!)</definedName>
    <definedName name="마지막_날_주" localSheetId="3">MAX(#REF!)</definedName>
    <definedName name="마지막_날_주">MAX(#REF!)</definedName>
    <definedName name="월_마지막_날_주" localSheetId="1">DAY(EOMONTH(DATE(#REF!,#REF!,1),0))</definedName>
    <definedName name="월_마지막_날_주" localSheetId="2">DAY(EOMONTH(DATE(#REF!,#REF!,1),0))</definedName>
    <definedName name="월_마지막_날_주" localSheetId="3">DAY(EOMONTH(DATE(#REF!,#REF!,1),0))</definedName>
    <definedName name="월_마지막_날_주">DAY(EOMONTH(DATE(#REF!,#REF!,1),0))</definedName>
    <definedName name="월_연도" localSheetId="1">'6월'!$C$2</definedName>
    <definedName name="월_연도" localSheetId="2">'7월'!$C$2</definedName>
    <definedName name="월_연도" localSheetId="3">'8월'!$C$2</definedName>
    <definedName name="월_연도">'5월'!$C$2</definedName>
    <definedName name="월_월" localSheetId="1">'6월'!$B$2</definedName>
    <definedName name="월_월" localSheetId="2">'7월'!$B$2</definedName>
    <definedName name="월_월" localSheetId="3">'8월'!$B$2</definedName>
    <definedName name="월_월">'5월'!$B$2</definedName>
    <definedName name="월_월_수" localSheetId="1">'6월'!$F$2</definedName>
    <definedName name="월_월_수" localSheetId="2">'7월'!$F$2</definedName>
    <definedName name="월_월_수" localSheetId="3">'8월'!$F$2</definedName>
    <definedName name="월_월_수">'5월'!$F$2</definedName>
    <definedName name="월_주2" localSheetId="1">'6월'!$B$20:$H$33</definedName>
    <definedName name="월_주2" localSheetId="2">'7월'!$B$12:$H$17</definedName>
    <definedName name="월_주2" localSheetId="3">'8월'!$B$20:$H$25</definedName>
    <definedName name="월_주2">'5월'!$B$12:$H$17</definedName>
    <definedName name="월_주3" localSheetId="1">'6월'!$B$34:$H$45</definedName>
    <definedName name="월_주3" localSheetId="2">'7월'!$B$18:$H$24</definedName>
    <definedName name="월_주3" localSheetId="3">'8월'!$B$26:$H$32</definedName>
    <definedName name="월_주3">'5월'!$B$18:$H$29</definedName>
    <definedName name="월_주4" localSheetId="1">'6월'!$B$46:$H$55</definedName>
    <definedName name="월_주4" localSheetId="2">'7월'!$B$26:$H$35</definedName>
    <definedName name="월_주4" localSheetId="3">'8월'!$B$34:$H$43</definedName>
    <definedName name="월_주4">'5월'!$B$30:$H$39</definedName>
    <definedName name="월_주5" localSheetId="1">'6월'!$B$56:$H$64</definedName>
    <definedName name="월_주5" localSheetId="2">'7월'!$B$36:$H$46</definedName>
    <definedName name="월_주5" localSheetId="3">'8월'!$B$44:$H$54</definedName>
    <definedName name="월_주5">'5월'!$B$40:$H$45</definedName>
    <definedName name="인쇄_영역" localSheetId="0">'5월'!$B$2:$H$51</definedName>
    <definedName name="인쇄_영역" localSheetId="1">'6월'!$B$2:$H$75</definedName>
    <definedName name="인쇄_영역" localSheetId="2">'7월'!$B$2:$H$53</definedName>
    <definedName name="인쇄_영역" localSheetId="3">'8월'!$B$2:$H$54</definedName>
    <definedName name="주_월_보기" localSheetId="1">#REF!</definedName>
    <definedName name="주_월_보기" localSheetId="2">#REF!</definedName>
    <definedName name="주_월_보기" localSheetId="3">#REF!</definedName>
    <definedName name="주_월_보기">#REF!</definedName>
    <definedName name="주_월_수" localSheetId="1">#REF!</definedName>
    <definedName name="주_월_수" localSheetId="2">#REF!</definedName>
    <definedName name="주_월_수" localSheetId="3">#REF!</definedName>
    <definedName name="주_월_수">#REF!</definedName>
    <definedName name="주_주" localSheetId="1">#REF!</definedName>
    <definedName name="주_주" localSheetId="2">#REF!</definedName>
    <definedName name="주_주" localSheetId="3">#REF!</definedName>
    <definedName name="주_주">#REF!</definedName>
  </definedNames>
  <calcPr calcId="152511"/>
  <fileRecoveryPr repairLoad="1"/>
</workbook>
</file>

<file path=xl/calcChain.xml><?xml version="1.0" encoding="utf-8"?>
<calcChain xmlns="http://schemas.openxmlformats.org/spreadsheetml/2006/main">
  <c r="H44" i="9" l="1"/>
  <c r="G44" i="9"/>
  <c r="F44" i="9"/>
  <c r="E44" i="9"/>
  <c r="D44" i="9"/>
  <c r="C44" i="9"/>
  <c r="B44" i="9"/>
  <c r="H34" i="9"/>
  <c r="G34" i="9"/>
  <c r="F34" i="9"/>
  <c r="E34" i="9"/>
  <c r="D34" i="9"/>
  <c r="C34" i="9"/>
  <c r="B34" i="9"/>
  <c r="H26" i="9"/>
  <c r="G26" i="9"/>
  <c r="F26" i="9"/>
  <c r="E26" i="9"/>
  <c r="D26" i="9"/>
  <c r="C26" i="9"/>
  <c r="B26" i="9"/>
  <c r="H20" i="9"/>
  <c r="G20" i="9"/>
  <c r="F20" i="9"/>
  <c r="E20" i="9"/>
  <c r="D20" i="9"/>
  <c r="C20" i="9"/>
  <c r="B20" i="9"/>
  <c r="H6" i="9"/>
  <c r="G6" i="9"/>
  <c r="F6" i="9"/>
  <c r="E6" i="9"/>
  <c r="D6" i="9"/>
  <c r="C6" i="9"/>
  <c r="B6" i="9"/>
  <c r="B2" i="9"/>
  <c r="H47" i="7"/>
  <c r="G47" i="7"/>
  <c r="C47" i="7"/>
  <c r="B47" i="7"/>
  <c r="H36" i="7"/>
  <c r="G36" i="7"/>
  <c r="F36" i="7"/>
  <c r="E36" i="7"/>
  <c r="D36" i="7"/>
  <c r="C36" i="7"/>
  <c r="B36" i="7"/>
  <c r="H26" i="7"/>
  <c r="G26" i="7"/>
  <c r="F26" i="7"/>
  <c r="E26" i="7"/>
  <c r="D26" i="7"/>
  <c r="C26" i="7"/>
  <c r="B26" i="7"/>
  <c r="H18" i="7"/>
  <c r="G18" i="7"/>
  <c r="F18" i="7"/>
  <c r="E18" i="7"/>
  <c r="D18" i="7"/>
  <c r="C18" i="7"/>
  <c r="B18" i="7"/>
  <c r="H12" i="7"/>
  <c r="G12" i="7"/>
  <c r="F12" i="7"/>
  <c r="E12" i="7"/>
  <c r="D12" i="7"/>
  <c r="C12" i="7"/>
  <c r="B12" i="7"/>
  <c r="H6" i="7"/>
  <c r="G6" i="7"/>
  <c r="F6" i="7"/>
  <c r="E6" i="7"/>
  <c r="D6" i="7"/>
  <c r="C6" i="7"/>
  <c r="B6" i="7"/>
  <c r="B2" i="7"/>
  <c r="H66" i="5"/>
  <c r="G66" i="5"/>
  <c r="F66" i="5"/>
  <c r="E66" i="5"/>
  <c r="D66" i="5"/>
  <c r="B66" i="5"/>
  <c r="H65" i="5"/>
  <c r="G65" i="5"/>
  <c r="F65" i="5"/>
  <c r="E65" i="5"/>
  <c r="D65" i="5"/>
  <c r="C65" i="5"/>
  <c r="B65" i="5"/>
  <c r="H57" i="5"/>
  <c r="H56" i="5"/>
  <c r="G56" i="5"/>
  <c r="F56" i="5"/>
  <c r="E56" i="5"/>
  <c r="D56" i="5"/>
  <c r="C56" i="5"/>
  <c r="B56" i="5"/>
  <c r="H46" i="5"/>
  <c r="G46" i="5"/>
  <c r="F46" i="5"/>
  <c r="E46" i="5"/>
  <c r="D46" i="5"/>
  <c r="C46" i="5"/>
  <c r="B46" i="5"/>
  <c r="H34" i="5"/>
  <c r="G34" i="5"/>
  <c r="F34" i="5"/>
  <c r="E34" i="5"/>
  <c r="D34" i="5"/>
  <c r="C34" i="5"/>
  <c r="B34" i="5"/>
  <c r="H20" i="5"/>
  <c r="G20" i="5"/>
  <c r="F20" i="5"/>
  <c r="E20" i="5"/>
  <c r="D20" i="5"/>
  <c r="C20" i="5"/>
  <c r="B20" i="5"/>
  <c r="H6" i="5"/>
  <c r="G6" i="5"/>
  <c r="F6" i="5"/>
  <c r="E6" i="5"/>
  <c r="D6" i="5"/>
  <c r="C6" i="5"/>
  <c r="B6" i="5"/>
  <c r="B2" i="5"/>
  <c r="H47" i="3"/>
  <c r="C47" i="3"/>
  <c r="B47" i="3"/>
  <c r="H46" i="3"/>
  <c r="G46" i="3"/>
  <c r="C46" i="3"/>
  <c r="B46" i="3"/>
  <c r="H41" i="3"/>
  <c r="G41" i="3"/>
  <c r="F41" i="3"/>
  <c r="H40" i="3"/>
  <c r="G40" i="3"/>
  <c r="F40" i="3"/>
  <c r="E40" i="3"/>
  <c r="D40" i="3"/>
  <c r="C40" i="3"/>
  <c r="B40" i="3"/>
  <c r="H30" i="3"/>
  <c r="G30" i="3"/>
  <c r="F30" i="3"/>
  <c r="E30" i="3"/>
  <c r="D30" i="3"/>
  <c r="C30" i="3"/>
  <c r="B30" i="3"/>
  <c r="H18" i="3"/>
  <c r="G18" i="3"/>
  <c r="F18" i="3"/>
  <c r="E18" i="3"/>
  <c r="D18" i="3"/>
  <c r="C18" i="3"/>
  <c r="B18" i="3"/>
  <c r="H12" i="3"/>
  <c r="G12" i="3"/>
  <c r="F12" i="3"/>
  <c r="E12" i="3"/>
  <c r="D12" i="3"/>
  <c r="C12" i="3"/>
  <c r="B12" i="3"/>
  <c r="H6" i="3"/>
  <c r="G6" i="3"/>
  <c r="F6" i="3"/>
  <c r="E6" i="3"/>
  <c r="D6" i="3"/>
  <c r="C6" i="3"/>
  <c r="B6" i="3"/>
  <c r="B2" i="3"/>
</calcChain>
</file>

<file path=xl/sharedStrings.xml><?xml version="1.0" encoding="utf-8"?>
<sst xmlns="http://schemas.openxmlformats.org/spreadsheetml/2006/main" count="391" uniqueCount="275">
  <si>
    <t>일요일</t>
    <phoneticPr fontId="6" type="noConversion"/>
  </si>
  <si>
    <t>월요일</t>
  </si>
  <si>
    <t>화요일</t>
  </si>
  <si>
    <t>수요일</t>
  </si>
  <si>
    <t>목요일</t>
  </si>
  <si>
    <t>금요일</t>
  </si>
  <si>
    <t>토요일</t>
  </si>
  <si>
    <t>월 보기</t>
  </si>
  <si>
    <t>구룡쟁패 이벤트페이지</t>
    <phoneticPr fontId="6" type="noConversion"/>
  </si>
  <si>
    <t>구룡쟁패 치장의상 공유</t>
    <phoneticPr fontId="6" type="noConversion"/>
  </si>
  <si>
    <t>전국란희 배경원화 샘플</t>
    <phoneticPr fontId="6" type="noConversion"/>
  </si>
  <si>
    <t>전국란희 로비 애니메이션 샘플</t>
    <phoneticPr fontId="6" type="noConversion"/>
  </si>
  <si>
    <t>조력자 UI완성</t>
    <phoneticPr fontId="6" type="noConversion"/>
  </si>
  <si>
    <t>좌우호법 렌더스탈</t>
    <phoneticPr fontId="6" type="noConversion"/>
  </si>
  <si>
    <t>신규무공 이펙트 근거리 1차완성</t>
    <phoneticPr fontId="6" type="noConversion"/>
  </si>
  <si>
    <t>신규무공 이펙트 근거리 완성</t>
    <phoneticPr fontId="6" type="noConversion"/>
  </si>
  <si>
    <t>구룡쟁패 구호결 로딩 이미지</t>
    <phoneticPr fontId="6" type="noConversion"/>
  </si>
  <si>
    <t>NOX UI 에 반사효과</t>
    <phoneticPr fontId="6" type="noConversion"/>
  </si>
  <si>
    <t>신규무공 이펙트 터지는거</t>
    <phoneticPr fontId="6" type="noConversion"/>
  </si>
  <si>
    <t>전국란희 결과화면 3D 모델 애니</t>
    <phoneticPr fontId="6" type="noConversion"/>
  </si>
  <si>
    <r>
      <t>    </t>
    </r>
    <r>
      <rPr>
        <sz val="10.5"/>
        <color rgb="FF0000FF"/>
        <rFont val="굴림"/>
        <family val="3"/>
        <charset val="129"/>
      </rPr>
      <t>아자이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나가마사</t>
    </r>
  </si>
  <si>
    <r>
      <t>    </t>
    </r>
    <r>
      <rPr>
        <sz val="10.5"/>
        <color rgb="FF0000FF"/>
        <rFont val="굴림"/>
        <family val="3"/>
        <charset val="129"/>
      </rPr>
      <t>아케치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미츠히데</t>
    </r>
  </si>
  <si>
    <r>
      <t>    </t>
    </r>
    <r>
      <rPr>
        <sz val="10.5"/>
        <color rgb="FF0000FF"/>
        <rFont val="굴림"/>
        <family val="3"/>
        <charset val="129"/>
      </rPr>
      <t>아시카가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요시아키</t>
    </r>
  </si>
  <si>
    <r>
      <t>    </t>
    </r>
    <r>
      <rPr>
        <sz val="10.5"/>
        <color rgb="FF0000FF"/>
        <rFont val="굴림"/>
        <family val="3"/>
        <charset val="129"/>
      </rPr>
      <t>이마가와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요시모토</t>
    </r>
  </si>
  <si>
    <t>수호던전 결과 UI</t>
    <phoneticPr fontId="6" type="noConversion"/>
  </si>
  <si>
    <t>프로그레스바(구호결 타임리밋)</t>
    <phoneticPr fontId="6" type="noConversion"/>
  </si>
  <si>
    <t>무공아이콘</t>
    <phoneticPr fontId="6" type="noConversion"/>
  </si>
  <si>
    <t>조력자 생성 / 고리 이펙트</t>
    <phoneticPr fontId="6" type="noConversion"/>
  </si>
  <si>
    <t>노부나가 무기 적용하기</t>
    <phoneticPr fontId="6" type="noConversion"/>
  </si>
  <si>
    <t>전국란희 풀에 흔들리게</t>
    <phoneticPr fontId="6" type="noConversion"/>
  </si>
  <si>
    <t>보스출현ui</t>
    <phoneticPr fontId="6" type="noConversion"/>
  </si>
  <si>
    <r>
      <t>마에다</t>
    </r>
    <r>
      <rPr>
        <sz val="11"/>
        <color rgb="FF9C6500"/>
        <rFont val="맑은 고딕"/>
        <family val="3"/>
        <charset val="129"/>
        <scheme val="minor"/>
      </rPr>
      <t xml:space="preserve"> 케이지</t>
    </r>
  </si>
  <si>
    <t>네이트온에X3D받아놨음</t>
    <phoneticPr fontId="6" type="noConversion"/>
  </si>
  <si>
    <t>치장의상 이펙트</t>
    <phoneticPr fontId="6" type="noConversion"/>
  </si>
  <si>
    <t>구룡이펙트툴 무브업다운요청</t>
    <phoneticPr fontId="6" type="noConversion"/>
  </si>
  <si>
    <t>구룡 구호결 관련 아이콘</t>
    <phoneticPr fontId="6" type="noConversion"/>
  </si>
  <si>
    <t>전국 타이틀화면 교체</t>
    <phoneticPr fontId="6" type="noConversion"/>
  </si>
  <si>
    <t>구룡 스킬아이콘</t>
    <phoneticPr fontId="6" type="noConversion"/>
  </si>
  <si>
    <t>구룡 프로그래스바</t>
    <phoneticPr fontId="6" type="noConversion"/>
  </si>
  <si>
    <t>완료</t>
    <phoneticPr fontId="6" type="noConversion"/>
  </si>
  <si>
    <t>패스</t>
    <phoneticPr fontId="6" type="noConversion"/>
  </si>
  <si>
    <t>진행중</t>
    <phoneticPr fontId="6" type="noConversion"/>
  </si>
  <si>
    <t>전국 트윈 요구</t>
    <phoneticPr fontId="6" type="noConversion"/>
  </si>
  <si>
    <t>수호석 3D 작업</t>
    <phoneticPr fontId="6" type="noConversion"/>
  </si>
  <si>
    <t>신규무공 이펙트 원거리 완성</t>
    <phoneticPr fontId="6" type="noConversion"/>
  </si>
  <si>
    <t>전국 비활성 UI 회색 처리</t>
    <phoneticPr fontId="6" type="noConversion"/>
  </si>
  <si>
    <t>액트4 라이트 조절</t>
    <phoneticPr fontId="6" type="noConversion"/>
  </si>
  <si>
    <t>구룡 맵작업 맥스에서 어디까지인지 확인하기</t>
    <phoneticPr fontId="6" type="noConversion"/>
  </si>
  <si>
    <t>아자이 나가마사외 7챔프에 대한 스킬 리스트 요청</t>
    <phoneticPr fontId="6" type="noConversion"/>
  </si>
  <si>
    <r>
      <t>    </t>
    </r>
    <r>
      <rPr>
        <sz val="11"/>
        <color rgb="FF9C0006"/>
        <rFont val="맑은 고딕"/>
        <family val="3"/>
        <charset val="129"/>
        <scheme val="minor"/>
      </rPr>
      <t>아자이 나가마사</t>
    </r>
  </si>
  <si>
    <t>세금 신고</t>
    <phoneticPr fontId="6" type="noConversion"/>
  </si>
  <si>
    <t>전국 스킬 설정 나옴</t>
    <phoneticPr fontId="6" type="noConversion"/>
  </si>
  <si>
    <t>수강신청</t>
    <phoneticPr fontId="6" type="noConversion"/>
  </si>
  <si>
    <t>녹스 보스 신규스킬 이펙트</t>
    <phoneticPr fontId="6" type="noConversion"/>
  </si>
  <si>
    <t>이에야스 애니메이션 익스포트</t>
    <phoneticPr fontId="6" type="noConversion"/>
  </si>
  <si>
    <t>노부나가 머리 2side</t>
    <phoneticPr fontId="6" type="noConversion"/>
  </si>
  <si>
    <t>전국 노부나가 스킬 이펙트</t>
    <phoneticPr fontId="6" type="noConversion"/>
  </si>
  <si>
    <t>구룡 스킬 사운드작업</t>
    <phoneticPr fontId="6" type="noConversion"/>
  </si>
  <si>
    <t>조력자 스킬 / 액션 테이블 확인</t>
    <phoneticPr fontId="6" type="noConversion"/>
  </si>
  <si>
    <r>
      <t>1. </t>
    </r>
    <r>
      <rPr>
        <sz val="10.5"/>
        <color rgb="FF0000FF"/>
        <rFont val="굴림"/>
        <family val="3"/>
        <charset val="129"/>
      </rPr>
      <t>마에다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케이지</t>
    </r>
  </si>
  <si>
    <t>    </t>
  </si>
  <si>
    <r>
      <t>2. </t>
    </r>
    <r>
      <rPr>
        <sz val="10.5"/>
        <color rgb="FF0000FF"/>
        <rFont val="굴림"/>
        <family val="3"/>
        <charset val="129"/>
      </rPr>
      <t>호죠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소운</t>
    </r>
  </si>
  <si>
    <r>
      <t>    </t>
    </r>
    <r>
      <rPr>
        <sz val="10.5"/>
        <color rgb="FF0000FF"/>
        <rFont val="굴림"/>
        <family val="3"/>
        <charset val="129"/>
      </rPr>
      <t>우에스기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카게카츠</t>
    </r>
  </si>
  <si>
    <r>
      <t>3. </t>
    </r>
    <r>
      <rPr>
        <sz val="10.5"/>
        <color rgb="FF0000FF"/>
        <rFont val="굴림"/>
        <family val="3"/>
        <charset val="129"/>
      </rPr>
      <t>니와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나카히데</t>
    </r>
  </si>
  <si>
    <r>
      <t>    </t>
    </r>
    <r>
      <rPr>
        <sz val="10.5"/>
        <color rgb="FF0000FF"/>
        <rFont val="굴림"/>
        <family val="3"/>
        <charset val="129"/>
      </rPr>
      <t>모리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란마루</t>
    </r>
  </si>
  <si>
    <r>
      <t>4. </t>
    </r>
    <r>
      <rPr>
        <sz val="10.5"/>
        <color rgb="FF0000FF"/>
        <rFont val="굴림"/>
        <family val="3"/>
        <charset val="129"/>
      </rPr>
      <t>야마모토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칸스케</t>
    </r>
  </si>
  <si>
    <r>
      <t>5. </t>
    </r>
    <r>
      <rPr>
        <sz val="10.5"/>
        <color rgb="FF0000FF"/>
        <rFont val="굴림"/>
        <family val="3"/>
        <charset val="129"/>
      </rPr>
      <t>다케다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신겐</t>
    </r>
  </si>
  <si>
    <r>
      <t>6. </t>
    </r>
    <r>
      <rPr>
        <sz val="10.5"/>
        <color rgb="FF0000FF"/>
        <rFont val="굴림"/>
        <family val="3"/>
        <charset val="129"/>
      </rPr>
      <t>시마츠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요시히사</t>
    </r>
  </si>
  <si>
    <t>아자이 나가마사</t>
    <phoneticPr fontId="6" type="noConversion"/>
  </si>
  <si>
    <t>호죠 소운</t>
    <phoneticPr fontId="6" type="noConversion"/>
  </si>
  <si>
    <t>우에스키 카게카츠</t>
    <phoneticPr fontId="6" type="noConversion"/>
  </si>
  <si>
    <t xml:space="preserve">  </t>
    <phoneticPr fontId="6" type="noConversion"/>
  </si>
  <si>
    <t>그래픽팀 일정</t>
    <phoneticPr fontId="6" type="noConversion"/>
  </si>
  <si>
    <t>Nox 배경 스타일 조율</t>
    <phoneticPr fontId="6" type="noConversion"/>
  </si>
  <si>
    <t>액트3 최적화 및 라이팅 컨펌</t>
    <phoneticPr fontId="6" type="noConversion"/>
  </si>
  <si>
    <t>전국 스킬 공유</t>
    <phoneticPr fontId="6" type="noConversion"/>
  </si>
  <si>
    <t>전국 6개 원화 피드백</t>
    <phoneticPr fontId="6" type="noConversion"/>
  </si>
  <si>
    <t>스케줄 정리</t>
    <phoneticPr fontId="6" type="noConversion"/>
  </si>
  <si>
    <t>구룡 묵 아이콘 어시</t>
    <phoneticPr fontId="6" type="noConversion"/>
  </si>
  <si>
    <t>호죠소운/카게카츠 스킬설정 기획팀과 논의</t>
    <phoneticPr fontId="6" type="noConversion"/>
  </si>
  <si>
    <t>녹스 조력자와 보스 몬스터 이펙트 확인하기</t>
    <phoneticPr fontId="6" type="noConversion"/>
  </si>
  <si>
    <t>구룡 치장의상 색상 베리에이션</t>
    <phoneticPr fontId="6" type="noConversion"/>
  </si>
  <si>
    <t>프로젝타일이 로컬회전값과 상관없이 나옴</t>
    <phoneticPr fontId="6" type="noConversion"/>
  </si>
  <si>
    <t>녹스 테라버그 스킬 이펙트</t>
    <phoneticPr fontId="6" type="noConversion"/>
  </si>
  <si>
    <t>녹스 악튜러스 스킬 이펙트</t>
  </si>
  <si>
    <t>녹스 악튜러스 스킬 이펙트</t>
    <phoneticPr fontId="6" type="noConversion"/>
  </si>
  <si>
    <t>버서커 피부톤 맞추는 일정잡기</t>
    <phoneticPr fontId="6" type="noConversion"/>
  </si>
  <si>
    <t>아자이 나가마사, 니와 나카히데, 모리 란마루 설정 요청</t>
    <phoneticPr fontId="6" type="noConversion"/>
  </si>
  <si>
    <r>
      <t>1. </t>
    </r>
    <r>
      <rPr>
        <sz val="11"/>
        <color rgb="FF9C6500"/>
        <rFont val="맑은 고딕"/>
        <family val="3"/>
        <charset val="129"/>
        <scheme val="minor"/>
      </rPr>
      <t>마에다 케이지</t>
    </r>
  </si>
  <si>
    <r>
      <t>2. </t>
    </r>
    <r>
      <rPr>
        <sz val="11"/>
        <color rgb="FF9C6500"/>
        <rFont val="맑은 고딕"/>
        <family val="3"/>
        <charset val="129"/>
        <scheme val="minor"/>
      </rPr>
      <t>호죠 소운</t>
    </r>
  </si>
  <si>
    <r>
      <t>    </t>
    </r>
    <r>
      <rPr>
        <sz val="11"/>
        <color rgb="FF9C6500"/>
        <rFont val="맑은 고딕"/>
        <family val="3"/>
        <charset val="129"/>
        <scheme val="minor"/>
      </rPr>
      <t>우에스기 카게카츠</t>
    </r>
  </si>
  <si>
    <r>
      <t>5. </t>
    </r>
    <r>
      <rPr>
        <sz val="11"/>
        <color rgb="FF9C6500"/>
        <rFont val="맑은 고딕"/>
        <family val="3"/>
        <charset val="129"/>
        <scheme val="minor"/>
      </rPr>
      <t>다케다 신겐</t>
    </r>
  </si>
  <si>
    <r>
      <t>6. </t>
    </r>
    <r>
      <rPr>
        <sz val="11"/>
        <color rgb="FF9C6500"/>
        <rFont val="맑은 고딕"/>
        <family val="3"/>
        <charset val="129"/>
        <scheme val="minor"/>
      </rPr>
      <t>시마츠 요시히사</t>
    </r>
  </si>
  <si>
    <t>스킬설정문서 나온것</t>
    <phoneticPr fontId="6" type="noConversion"/>
  </si>
  <si>
    <t>애프터 이펙트 깨짐효과 공부하기.</t>
    <phoneticPr fontId="6" type="noConversion"/>
  </si>
  <si>
    <t>업무보고</t>
    <phoneticPr fontId="6" type="noConversion"/>
  </si>
  <si>
    <t>그래픽팀 분리 이슈 회의</t>
    <phoneticPr fontId="6" type="noConversion"/>
  </si>
  <si>
    <t>전국 2개 클래스 애니설정</t>
    <phoneticPr fontId="6" type="noConversion"/>
  </si>
  <si>
    <t>아자이 나가마사</t>
    <phoneticPr fontId="6" type="noConversion"/>
  </si>
  <si>
    <t>니와 나카히데</t>
    <phoneticPr fontId="6" type="noConversion"/>
  </si>
  <si>
    <t>모리 란마루</t>
    <phoneticPr fontId="6" type="noConversion"/>
  </si>
  <si>
    <t>녹스 악튜러스 스킬 이펙트</t>
    <phoneticPr fontId="6" type="noConversion"/>
  </si>
  <si>
    <t>구룡 구호결 업데이트 안내 페이지작업</t>
    <phoneticPr fontId="6" type="noConversion"/>
  </si>
  <si>
    <t>좌우호법 렌더스타일정리</t>
    <phoneticPr fontId="6" type="noConversion"/>
  </si>
  <si>
    <t>전국 추가 챔피언 피드백 / 세세한부분까지 하자</t>
    <phoneticPr fontId="6" type="noConversion"/>
  </si>
  <si>
    <t>교복 아바타 등록하기</t>
    <phoneticPr fontId="6" type="noConversion"/>
  </si>
  <si>
    <t>마사무네, 이에스기 모델링 피드백</t>
    <phoneticPr fontId="6" type="noConversion"/>
  </si>
  <si>
    <t>NOX 동영상</t>
    <phoneticPr fontId="6" type="noConversion"/>
  </si>
  <si>
    <t>NOX 동영상</t>
    <phoneticPr fontId="6" type="noConversion"/>
  </si>
  <si>
    <t xml:space="preserve">용기사 아바타 아이콘 </t>
    <phoneticPr fontId="6" type="noConversion"/>
  </si>
  <si>
    <t>수호석 버프아이콘 백그라운드</t>
    <phoneticPr fontId="6" type="noConversion"/>
  </si>
  <si>
    <t>나이트 9번 무기 잘못되었음</t>
    <phoneticPr fontId="6" type="noConversion"/>
  </si>
  <si>
    <t>노부나가 스킬 아이콘</t>
    <phoneticPr fontId="6" type="noConversion"/>
  </si>
  <si>
    <t>치장의상 색상 베리에이션 넘기기</t>
    <phoneticPr fontId="6" type="noConversion"/>
  </si>
  <si>
    <t>조력자 스킬이펙트와 소환 연출</t>
    <phoneticPr fontId="6" type="noConversion"/>
  </si>
  <si>
    <t>구룡 투명오브젝트/몬스터 작업</t>
    <phoneticPr fontId="6" type="noConversion"/>
  </si>
  <si>
    <t>구룡 미국 치장의상 이펙트 검/붉</t>
    <phoneticPr fontId="6" type="noConversion"/>
  </si>
  <si>
    <t>조력자 스킬이펙트와 소환 연출 UI</t>
    <phoneticPr fontId="6" type="noConversion"/>
  </si>
  <si>
    <t>배경 피드백 주기 - 동선 썸넬 등등</t>
    <phoneticPr fontId="6" type="noConversion"/>
  </si>
  <si>
    <t>구룡 구호결 이벤트 페이지</t>
    <phoneticPr fontId="6" type="noConversion"/>
  </si>
  <si>
    <t>전국 캐릭터 기본 포즈 피드백 주기</t>
    <phoneticPr fontId="6" type="noConversion"/>
  </si>
  <si>
    <t xml:space="preserve">녹스요청 스크린샷 전달(약 </t>
    <phoneticPr fontId="6" type="noConversion"/>
  </si>
  <si>
    <t>아칸 중국아바타 몸매수정</t>
    <phoneticPr fontId="6" type="noConversion"/>
  </si>
  <si>
    <t>조력자 스킬 아이콘 넣기</t>
    <phoneticPr fontId="6" type="noConversion"/>
  </si>
  <si>
    <r>
      <t>    </t>
    </r>
    <r>
      <rPr>
        <sz val="11"/>
        <color rgb="FF9C6500"/>
        <rFont val="맑은 고딕"/>
        <family val="3"/>
        <charset val="129"/>
        <scheme val="minor"/>
      </rPr>
      <t>아자이 나가마사</t>
    </r>
    <phoneticPr fontId="6" type="noConversion"/>
  </si>
  <si>
    <r>
      <t>3. </t>
    </r>
    <r>
      <rPr>
        <sz val="11"/>
        <color rgb="FF9C6500"/>
        <rFont val="맑은 고딕"/>
        <family val="3"/>
        <charset val="129"/>
        <scheme val="minor"/>
      </rPr>
      <t>니와 나카히데</t>
    </r>
  </si>
  <si>
    <r>
      <t>    </t>
    </r>
    <r>
      <rPr>
        <sz val="11"/>
        <color rgb="FF9C6500"/>
        <rFont val="맑은 고딕"/>
        <family val="3"/>
        <charset val="129"/>
        <scheme val="minor"/>
      </rPr>
      <t>모리 란마루</t>
    </r>
  </si>
  <si>
    <t>스킬 발사 소켓 잘 됐나 확인학;</t>
    <phoneticPr fontId="6" type="noConversion"/>
  </si>
  <si>
    <t>녹스 맵 라이트 이상한거 있음 고치기 - 재훈 확인</t>
    <phoneticPr fontId="6" type="noConversion"/>
  </si>
  <si>
    <t>케라버그 스킬 만들기</t>
    <phoneticPr fontId="6" type="noConversion"/>
  </si>
  <si>
    <t>악튜러스 스킬 만들기</t>
    <phoneticPr fontId="6" type="noConversion"/>
  </si>
  <si>
    <t>전국란희 챔피언 리소스 체크리스트</t>
    <phoneticPr fontId="6" type="noConversion"/>
  </si>
  <si>
    <t>전국란희 모델링 피드백</t>
    <phoneticPr fontId="6" type="noConversion"/>
  </si>
  <si>
    <t>전국란희 아이콘 및 그래픽 일정</t>
    <phoneticPr fontId="6" type="noConversion"/>
  </si>
  <si>
    <t>전국란희 UI 사이즈 조절하기</t>
    <phoneticPr fontId="6" type="noConversion"/>
  </si>
  <si>
    <t>전국란희 UI 미니맵 아이콘</t>
    <phoneticPr fontId="6" type="noConversion"/>
  </si>
  <si>
    <t>전국란희 UI 진행정보 아이콘</t>
    <phoneticPr fontId="6" type="noConversion"/>
  </si>
  <si>
    <t>전국란희 UI 챔프정보, 전적 아이콘</t>
    <phoneticPr fontId="6" type="noConversion"/>
  </si>
  <si>
    <t>전국란희 UI 인게임 상점 아이콘</t>
    <phoneticPr fontId="6" type="noConversion"/>
  </si>
  <si>
    <t>30초 동영상</t>
    <phoneticPr fontId="6" type="noConversion"/>
  </si>
  <si>
    <t>전국 애니설정 야마모토 칸스케</t>
    <phoneticPr fontId="6" type="noConversion"/>
  </si>
  <si>
    <t>전국 애니설정 아케치 미츠히데</t>
    <phoneticPr fontId="6" type="noConversion"/>
  </si>
  <si>
    <t>전국란희 리소스 스펙 수정.</t>
    <phoneticPr fontId="6" type="noConversion"/>
  </si>
  <si>
    <t>콘티 공유</t>
    <phoneticPr fontId="6" type="noConversion"/>
  </si>
  <si>
    <t>전국란희 UI 플레이정보 아이콘</t>
    <phoneticPr fontId="6" type="noConversion"/>
  </si>
  <si>
    <t>이펙트 쉐이더 정리</t>
    <phoneticPr fontId="6" type="noConversion"/>
  </si>
  <si>
    <t>구룡 미국 치장의상 이펙트 검/붉 전달</t>
    <phoneticPr fontId="6" type="noConversion"/>
  </si>
  <si>
    <t>전국란희 버프, 디버프 아이콘</t>
    <phoneticPr fontId="6" type="noConversion"/>
  </si>
  <si>
    <t>악튜러스 스킬 이펙트</t>
    <phoneticPr fontId="6" type="noConversion"/>
  </si>
  <si>
    <t>케라버그 스킬 이펙트</t>
    <phoneticPr fontId="6" type="noConversion"/>
  </si>
  <si>
    <t>구룡 이벤트 페이지</t>
    <phoneticPr fontId="6" type="noConversion"/>
  </si>
  <si>
    <t>녹스 이펙트 강화</t>
    <phoneticPr fontId="6" type="noConversion"/>
  </si>
  <si>
    <t xml:space="preserve">녹스 로비에서 캐릭터에 검과마법과 같은 시각효과 </t>
    <phoneticPr fontId="6" type="noConversion"/>
  </si>
  <si>
    <t>캐릭터 선택창 멋지게 개선</t>
    <phoneticPr fontId="6" type="noConversion"/>
  </si>
  <si>
    <t>매트릭스모드 제안</t>
    <phoneticPr fontId="6" type="noConversion"/>
  </si>
  <si>
    <t>녹스측 원하는 스크린샷</t>
    <phoneticPr fontId="6" type="noConversion"/>
  </si>
  <si>
    <t>녹스 쉐이더 적용</t>
    <phoneticPr fontId="6" type="noConversion"/>
  </si>
  <si>
    <t>전국란희 UI 아웃게임</t>
    <phoneticPr fontId="6" type="noConversion"/>
  </si>
  <si>
    <t>전국란희 UI 인게임영역</t>
    <phoneticPr fontId="6" type="noConversion"/>
  </si>
  <si>
    <t>이에야스 스킬 이펙트</t>
    <phoneticPr fontId="6" type="noConversion"/>
  </si>
  <si>
    <t>매트릭스 배경 효과 빼기</t>
    <phoneticPr fontId="6" type="noConversion"/>
  </si>
  <si>
    <t>전국란희 UI 인게임 영역</t>
    <phoneticPr fontId="6" type="noConversion"/>
  </si>
  <si>
    <t>녹스 이펙트사운드를 위한 캡춰 액트1~4</t>
    <phoneticPr fontId="6" type="noConversion"/>
  </si>
  <si>
    <t>콘티 자료들 모아서 넘기기</t>
    <phoneticPr fontId="6" type="noConversion"/>
  </si>
  <si>
    <t>룬스톤 승급 연출</t>
    <phoneticPr fontId="6" type="noConversion"/>
  </si>
  <si>
    <t>룬스톤 / 옵션변경 UI 수정</t>
    <phoneticPr fontId="6" type="noConversion"/>
  </si>
  <si>
    <t>우에스기 카게토라 애니메이션 클라적용</t>
    <phoneticPr fontId="6" type="noConversion"/>
  </si>
  <si>
    <t>교복 아바타 아이콘</t>
    <phoneticPr fontId="6" type="noConversion"/>
  </si>
  <si>
    <t>이에야스 자신에게 던지기 이슈</t>
    <phoneticPr fontId="6" type="noConversion"/>
  </si>
  <si>
    <r>
      <rPr>
        <sz val="11"/>
        <color rgb="FF9C0006"/>
        <rFont val="맑은 고딕"/>
        <family val="3"/>
        <charset val="129"/>
        <scheme val="minor"/>
      </rPr>
      <t>녹스 그래픽 일정짜기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</si>
  <si>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녹스 이펙트사운드를 위한 캡춰 액트5,6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</si>
  <si>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녹스 이펙트사운드를 위한 캡춰 액트7, 8</t>
    </r>
    <phoneticPr fontId="6" type="noConversion"/>
  </si>
  <si>
    <t>나중에</t>
    <phoneticPr fontId="6" type="noConversion"/>
  </si>
  <si>
    <t>녹스 소개서 김팀장님부분 스크린샷</t>
    <phoneticPr fontId="6" type="noConversion"/>
  </si>
  <si>
    <t>녹스 싱글 컨텐츠 아이디어 디테일</t>
    <phoneticPr fontId="6" type="noConversion"/>
  </si>
  <si>
    <t>액트별 분위기를 볼수 있는 스샷과 플레이 동영상</t>
    <phoneticPr fontId="6" type="noConversion"/>
  </si>
  <si>
    <t>스펙큘러맵 컬러 확인하기</t>
    <phoneticPr fontId="6" type="noConversion"/>
  </si>
  <si>
    <t>몬스터 100마리 테스트</t>
    <phoneticPr fontId="6" type="noConversion"/>
  </si>
  <si>
    <t>야마모토 칸스케 애니메이션 설정</t>
    <phoneticPr fontId="6" type="noConversion"/>
  </si>
  <si>
    <t>이마가와 요시모토 애니설정</t>
    <phoneticPr fontId="6" type="noConversion"/>
  </si>
  <si>
    <t>도넛측 아젠다 답변</t>
    <phoneticPr fontId="6" type="noConversion"/>
  </si>
  <si>
    <t>도넛 미팅</t>
    <phoneticPr fontId="6" type="noConversion"/>
  </si>
  <si>
    <t>전국란희 메일 피드백</t>
    <phoneticPr fontId="6" type="noConversion"/>
  </si>
  <si>
    <t>녹스측 원하는 스크린샷 공유</t>
    <phoneticPr fontId="6" type="noConversion"/>
  </si>
  <si>
    <t>우에스기 이펙트 공유</t>
    <phoneticPr fontId="6" type="noConversion"/>
  </si>
  <si>
    <t>룬스톤 / 옵션변경 UI 수정 / 연출</t>
    <phoneticPr fontId="6" type="noConversion"/>
  </si>
  <si>
    <t>카게토라 일반공격 검기이펙트</t>
    <phoneticPr fontId="6" type="noConversion"/>
  </si>
  <si>
    <t>전국 인게임 상점 아이템 아이콘 임시</t>
    <phoneticPr fontId="6" type="noConversion"/>
  </si>
  <si>
    <t>사카키바라 아스바사 리소스 적용</t>
    <phoneticPr fontId="6" type="noConversion"/>
  </si>
  <si>
    <t>도넛 답메일</t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</si>
  <si>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매트릭스 이펙트</t>
    </r>
    <phoneticPr fontId="6" type="noConversion"/>
  </si>
  <si>
    <r>
      <t>4. </t>
    </r>
    <r>
      <rPr>
        <sz val="11"/>
        <color rgb="FF9C6500"/>
        <rFont val="맑은 고딕"/>
        <family val="3"/>
        <charset val="129"/>
        <scheme val="minor"/>
      </rPr>
      <t>야마모토 칸스케</t>
    </r>
  </si>
  <si>
    <r>
      <t>    </t>
    </r>
    <r>
      <rPr>
        <sz val="11"/>
        <color rgb="FF9C6500"/>
        <rFont val="맑은 고딕"/>
        <family val="3"/>
        <charset val="129"/>
        <scheme val="minor"/>
      </rPr>
      <t>아케치 미츠히데</t>
    </r>
  </si>
  <si>
    <r>
      <t>    </t>
    </r>
    <r>
      <rPr>
        <sz val="11"/>
        <color rgb="FF9C0006"/>
        <rFont val="맑은 고딕"/>
        <family val="3"/>
        <charset val="129"/>
        <scheme val="minor"/>
      </rPr>
      <t>아시카가 요시아키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</si>
  <si>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전국란희 핑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</si>
  <si>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전국 매칭UI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</si>
  <si>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전국 핑UI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</si>
  <si>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전국 배경 피드백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</si>
  <si>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전국 인게임 로딩UI</t>
    </r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</si>
  <si>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마을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띄우기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요청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</si>
  <si>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전국 챔프선택 UI 작업</t>
    </r>
    <phoneticPr fontId="6" type="noConversion"/>
  </si>
  <si>
    <r>
      <t>혼다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타다카츠도</t>
    </r>
    <r>
      <rPr>
        <sz val="12"/>
        <color rgb="FF000000"/>
        <rFont val="Arial"/>
        <family val="2"/>
      </rPr>
      <t xml:space="preserve"> </t>
    </r>
    <phoneticPr fontId="6" type="noConversion"/>
  </si>
  <si>
    <t>여름휴가</t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</si>
  <si>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나이트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구현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</si>
  <si>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녹스 가방 UI 수정.'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</si>
  <si>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녹스 가방 UI 수정.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</si>
  <si>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녹스 NPC 설정</t>
    </r>
    <phoneticPr fontId="6" type="noConversion"/>
  </si>
  <si>
    <r>
      <t>7</t>
    </r>
    <r>
      <rPr>
        <sz val="11"/>
        <color rgb="FF9C6500"/>
        <rFont val="맑은 고딕"/>
        <family val="3"/>
        <charset val="129"/>
        <scheme val="minor"/>
      </rPr>
      <t>월 일정 작성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</si>
  <si>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전국 챔프선택 UI 작업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</si>
  <si>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나이트 액션테이블 작성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</si>
  <si>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나이트 스킬 애니메이션 보완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</si>
  <si>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녹스 X배너 시안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</si>
  <si>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녹스 스토리 씬UI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</si>
  <si>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녹스 스토리 씬UI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</si>
  <si>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뽑기 아이콘 사이즈 정사각으로</t>
    </r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</si>
  <si>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전국중앙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상단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정보</t>
    </r>
    <r>
      <rPr>
        <sz val="10"/>
        <color theme="1" tint="0.14996795556505021"/>
        <rFont val="Cambria"/>
        <family val="2"/>
        <scheme val="minor"/>
      </rPr>
      <t xml:space="preserve"> UI </t>
    </r>
    <r>
      <rPr>
        <sz val="10"/>
        <color theme="1" tint="0.14996795556505021"/>
        <rFont val="돋움"/>
        <family val="3"/>
        <charset val="129"/>
        <scheme val="minor"/>
      </rPr>
      <t>필요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</si>
  <si>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도요토미 히데요시 애니메이션 익스포팅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</si>
  <si>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도요토미 이펙트 리스트 작성.</t>
    </r>
    <phoneticPr fontId="6" type="noConversion"/>
  </si>
  <si>
    <t>조력자 스킬만들기 - 액션 테이블</t>
    <phoneticPr fontId="6" type="noConversion"/>
  </si>
  <si>
    <t>스플래쉬 이미지 변경하기</t>
    <phoneticPr fontId="6" type="noConversion"/>
  </si>
  <si>
    <t>디졸브 효과 더 연구하기</t>
    <phoneticPr fontId="6" type="noConversion"/>
  </si>
  <si>
    <t>마케팅용에 문구넣기</t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</si>
  <si>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전국 애니메이션 설정 잡을거 확인하기</t>
    </r>
    <phoneticPr fontId="6" type="noConversion"/>
  </si>
  <si>
    <t>마을씬</t>
    <phoneticPr fontId="6" type="noConversion"/>
  </si>
  <si>
    <t>구룡쟁패 치장의상에 머리카락넣기</t>
    <phoneticPr fontId="6" type="noConversion"/>
  </si>
  <si>
    <t>스킬연계버튼 이펙트작업</t>
    <phoneticPr fontId="6" type="noConversion"/>
  </si>
  <si>
    <t>조력자 추가 스킬 이펙트 작업</t>
    <phoneticPr fontId="6" type="noConversion"/>
  </si>
  <si>
    <t>조력자 추가스킬 테스트작업</t>
    <phoneticPr fontId="6" type="noConversion"/>
  </si>
  <si>
    <t>니와 나카히데 스킬애니메이션 컨셉(렝가)</t>
    <phoneticPr fontId="6" type="noConversion"/>
  </si>
  <si>
    <t>도요토미 애니수정된거 적용</t>
    <phoneticPr fontId="6" type="noConversion"/>
  </si>
  <si>
    <t>전국 챔프스킬 이펙트 보완</t>
    <phoneticPr fontId="6" type="noConversion"/>
  </si>
  <si>
    <t>전국 스킬 아이콘제작</t>
    <phoneticPr fontId="6" type="noConversion"/>
  </si>
  <si>
    <t>전국 중간결과 UI</t>
    <phoneticPr fontId="6" type="noConversion"/>
  </si>
  <si>
    <t>녹스 물 효과 확인하기</t>
    <phoneticPr fontId="6" type="noConversion"/>
  </si>
  <si>
    <t>치장의상 아이콘</t>
    <phoneticPr fontId="6" type="noConversion"/>
  </si>
  <si>
    <t>보이드 띄우기</t>
    <phoneticPr fontId="6" type="noConversion"/>
  </si>
  <si>
    <t>게임 소개서 스크린샷</t>
    <phoneticPr fontId="6" type="noConversion"/>
  </si>
  <si>
    <t>녹스 요청 부스이미지</t>
    <phoneticPr fontId="6" type="noConversion"/>
  </si>
  <si>
    <t>녹스 게임스컴 이미지 보내기</t>
    <phoneticPr fontId="6" type="noConversion"/>
  </si>
  <si>
    <t>녹스 상점관련 아이콘</t>
    <phoneticPr fontId="6" type="noConversion"/>
  </si>
  <si>
    <t>동경 게임쇼 관련 이미지 작업</t>
    <phoneticPr fontId="6" type="noConversion"/>
  </si>
  <si>
    <t>전국란희 피드백</t>
    <phoneticPr fontId="6" type="noConversion"/>
  </si>
  <si>
    <t>시바타카츠 스킬 애니 설정(신짜오)</t>
    <phoneticPr fontId="6" type="noConversion"/>
  </si>
  <si>
    <t>녹스 각종 UI 레이아웃 / 연출</t>
    <phoneticPr fontId="6" type="noConversion"/>
  </si>
  <si>
    <t>상점 뽑기 연출</t>
    <phoneticPr fontId="6" type="noConversion"/>
  </si>
  <si>
    <t>3/4 빌드</t>
    <phoneticPr fontId="6" type="noConversion"/>
  </si>
  <si>
    <t>업적 UI</t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</si>
  <si>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타케다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신겐</t>
    </r>
    <phoneticPr fontId="6" type="noConversion"/>
  </si>
  <si>
    <t>이마가와 요시모토</t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</si>
  <si>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혼다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타다카츠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</si>
  <si>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우편함UI</t>
    </r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</si>
  <si>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친구</t>
    </r>
    <r>
      <rPr>
        <sz val="10"/>
        <color theme="1" tint="0.14996795556505021"/>
        <rFont val="Cambria"/>
        <family val="2"/>
        <scheme val="minor"/>
      </rPr>
      <t xml:space="preserve"> UI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</si>
  <si>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혼다 카게카츠 애니설정</t>
    </r>
    <phoneticPr fontId="6" type="noConversion"/>
  </si>
  <si>
    <t>이달의 연속출석 팝업</t>
    <phoneticPr fontId="6" type="noConversion"/>
  </si>
  <si>
    <t>8월 일정 생각</t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</si>
  <si>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요일던전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이미지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정리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</si>
  <si>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빈 스킬 버튼 점선 표시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</si>
  <si>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우편함 모두받기</t>
    </r>
    <phoneticPr fontId="6" type="noConversion"/>
  </si>
  <si>
    <t>대장장이 익스포트</t>
    <phoneticPr fontId="6" type="noConversion"/>
  </si>
  <si>
    <t>경비병 익스포트</t>
    <phoneticPr fontId="6" type="noConversion"/>
  </si>
  <si>
    <t>티셔츠</t>
    <phoneticPr fontId="6" type="noConversion"/>
  </si>
  <si>
    <t>전국란희 애니메이션 적용하기</t>
    <phoneticPr fontId="6" type="noConversion"/>
  </si>
  <si>
    <t>전국 폴더 정리</t>
    <phoneticPr fontId="6" type="noConversion"/>
  </si>
  <si>
    <t>녹스 동영상 1분으로 줄이기</t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</si>
  <si>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타케다 신겐</t>
    </r>
    <phoneticPr fontId="6" type="noConversion"/>
  </si>
  <si>
    <t>그래픽팀 일정 잡기</t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</si>
  <si>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패키지상점 이미지작업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</si>
  <si>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우편함 뽑기권</t>
    </r>
    <phoneticPr fontId="6" type="noConversion"/>
  </si>
  <si>
    <r>
      <rPr>
        <sz val="11"/>
        <color rgb="FF006100"/>
        <rFont val="맑은 고딕"/>
        <family val="3"/>
        <charset val="129"/>
        <scheme val="minor"/>
      </rPr>
      <t>타케다 신겐</t>
    </r>
    <phoneticPr fontId="6" type="noConversion"/>
  </si>
  <si>
    <t xml:space="preserve">모리 란마루 </t>
    <phoneticPr fontId="6" type="noConversion"/>
  </si>
  <si>
    <t>다테 마사무네 스킬이펙트</t>
    <phoneticPr fontId="6" type="noConversion"/>
  </si>
  <si>
    <t>캐릭터 선택화면 ui 변경</t>
    <phoneticPr fontId="6" type="noConversion"/>
  </si>
  <si>
    <t>아바타 상점 UI 변경</t>
    <phoneticPr fontId="6" type="noConversion"/>
  </si>
  <si>
    <t>모리 모토나리 스킬이펙트</t>
    <phoneticPr fontId="6" type="noConversion"/>
  </si>
  <si>
    <t>마에다 케이지 스킬 이펙트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</si>
</sst>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color theme="1" tint="0.14996795556505021"/>
      <name val="Cambria"/>
      <family val="2"/>
      <scheme val="minor"/>
    </font>
    <font>
      <b/>
      <sz val="11"/>
      <color theme="3"/>
      <name val="Cambria"/>
      <family val="2"/>
      <scheme val="minor"/>
    </font>
    <font>
      <b/>
      <sz val="11"/>
      <color rgb="FFFA7D00"/>
      <name val="Cambria"/>
      <family val="2"/>
      <scheme val="minor"/>
    </font>
    <font>
      <sz val="15"/>
      <color theme="3" tint="0.14996795556505021"/>
      <name val="Tahoma"/>
      <family val="2"/>
      <scheme val="major"/>
    </font>
    <font>
      <sz val="13"/>
      <color theme="3" tint="0.14996795556505021"/>
      <name val="Tahoma"/>
      <family val="2"/>
      <scheme val="major"/>
    </font>
    <font>
      <sz val="11"/>
      <color theme="3" tint="0.14996795556505021"/>
      <name val="Cambria"/>
      <family val="2"/>
      <scheme val="minor"/>
    </font>
    <font>
      <sz val="8"/>
      <name val="돋움"/>
      <family val="3"/>
      <charset val="129"/>
      <scheme val="minor"/>
    </font>
    <font>
      <sz val="10"/>
      <color theme="1" tint="0.14996795556505021"/>
      <name val="맑은 고딕"/>
      <family val="3"/>
      <charset val="129"/>
    </font>
    <font>
      <b/>
      <sz val="11"/>
      <color theme="1" tint="0.14999847407452621"/>
      <name val="맑은 고딕"/>
      <family val="3"/>
      <charset val="129"/>
    </font>
    <font>
      <sz val="11"/>
      <color theme="0"/>
      <name val="맑은 고딕"/>
      <family val="3"/>
      <charset val="129"/>
    </font>
    <font>
      <b/>
      <sz val="30"/>
      <color theme="0"/>
      <name val="맑은 고딕"/>
      <family val="3"/>
      <charset val="129"/>
    </font>
    <font>
      <sz val="11"/>
      <color theme="1" tint="0.14999847407452621"/>
      <name val="맑은 고딕"/>
      <family val="3"/>
      <charset val="129"/>
    </font>
    <font>
      <sz val="22"/>
      <color theme="4"/>
      <name val="맑은 고딕"/>
      <family val="3"/>
      <charset val="129"/>
    </font>
    <font>
      <sz val="9"/>
      <color theme="1" tint="0.14999847407452621"/>
      <name val="맑은 고딕"/>
      <family val="3"/>
      <charset val="129"/>
    </font>
    <font>
      <sz val="10.5"/>
      <color rgb="FF0000FF"/>
      <name val="굴림"/>
      <family val="3"/>
      <charset val="129"/>
    </font>
    <font>
      <sz val="10.5"/>
      <color rgb="FF0000FF"/>
      <name val="Arial"/>
      <family val="2"/>
    </font>
    <font>
      <sz val="11"/>
      <color rgb="FF9C6500"/>
      <name val="맑은 고딕"/>
      <family val="2"/>
      <charset val="129"/>
      <scheme val="minor"/>
    </font>
    <font>
      <sz val="11"/>
      <color rgb="FF9C6500"/>
      <name val="맑은 고딕"/>
      <family val="3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0006"/>
      <name val="맑은 고딕"/>
      <family val="3"/>
      <charset val="129"/>
      <scheme val="minor"/>
    </font>
    <font>
      <b/>
      <sz val="10.5"/>
      <color rgb="FF000000"/>
      <name val="Arial"/>
      <family val="2"/>
    </font>
    <font>
      <sz val="10.5"/>
      <color theme="1" tint="0.14996795556505021"/>
      <name val="굴림"/>
      <family val="3"/>
      <charset val="129"/>
    </font>
    <font>
      <sz val="12"/>
      <color rgb="FF000000"/>
      <name val="굴림"/>
      <family val="3"/>
      <charset val="129"/>
    </font>
    <font>
      <sz val="12"/>
      <color rgb="FF000000"/>
      <name val="Arial"/>
      <family val="2"/>
    </font>
    <font>
      <sz val="10"/>
      <color theme="1" tint="0.14996795556505021"/>
      <name val="돋움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thick">
        <color theme="0"/>
      </bottom>
      <diagonal/>
    </border>
  </borders>
  <cellStyleXfs count="9">
    <xf numFmtId="0" fontId="0" fillId="0" borderId="0">
      <alignment vertical="center"/>
    </xf>
    <xf numFmtId="0" fontId="1" fillId="0" borderId="0" applyNumberFormat="0" applyFill="0" applyBorder="0" applyAlignment="0" applyProtection="0"/>
    <xf numFmtId="0" fontId="2" fillId="3" borderId="1" applyNumberFormat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4" borderId="2" xfId="0" applyFont="1" applyFill="1" applyBorder="1" applyAlignment="1">
      <alignment horizontal="left" vertical="center" indent="1"/>
    </xf>
    <xf numFmtId="0" fontId="9" fillId="0" borderId="0" xfId="0" applyFont="1" applyProtection="1">
      <alignment vertical="center"/>
      <protection locked="0"/>
    </xf>
    <xf numFmtId="0" fontId="11" fillId="5" borderId="3" xfId="1" applyFont="1" applyFill="1" applyBorder="1" applyAlignment="1">
      <alignment horizontal="left" vertical="center" indent="1"/>
    </xf>
    <xf numFmtId="0" fontId="11" fillId="5" borderId="4" xfId="1" applyFont="1" applyFill="1" applyBorder="1" applyAlignment="1">
      <alignment horizontal="left" vertical="center" indent="1"/>
    </xf>
    <xf numFmtId="0" fontId="11" fillId="5" borderId="5" xfId="1" applyFont="1" applyFill="1" applyBorder="1" applyAlignment="1">
      <alignment horizontal="left" vertical="center" indent="1"/>
    </xf>
    <xf numFmtId="0" fontId="12" fillId="0" borderId="6" xfId="0" applyFont="1" applyFill="1" applyBorder="1">
      <alignment vertical="center"/>
    </xf>
    <xf numFmtId="0" fontId="13" fillId="0" borderId="7" xfId="2" applyFont="1" applyFill="1" applyBorder="1" applyAlignment="1">
      <alignment horizontal="center" vertical="center"/>
    </xf>
    <xf numFmtId="0" fontId="7" fillId="0" borderId="7" xfId="0" applyFont="1" applyBorder="1" applyProtection="1">
      <alignment vertical="center"/>
      <protection locked="0"/>
    </xf>
    <xf numFmtId="0" fontId="7" fillId="0" borderId="8" xfId="0" applyFont="1" applyBorder="1" applyProtection="1">
      <alignment vertical="center"/>
      <protection locked="0"/>
    </xf>
    <xf numFmtId="0" fontId="12" fillId="2" borderId="6" xfId="0" applyFont="1" applyFill="1" applyBorder="1">
      <alignment vertical="center"/>
    </xf>
    <xf numFmtId="0" fontId="13" fillId="2" borderId="7" xfId="2" applyFont="1" applyFill="1" applyBorder="1" applyAlignment="1">
      <alignment horizontal="center" vertical="center"/>
    </xf>
    <xf numFmtId="0" fontId="7" fillId="2" borderId="7" xfId="0" applyFont="1" applyFill="1" applyBorder="1" applyProtection="1">
      <alignment vertical="center"/>
      <protection locked="0"/>
    </xf>
    <xf numFmtId="0" fontId="7" fillId="2" borderId="8" xfId="0" applyFont="1" applyFill="1" applyBorder="1" applyProtection="1">
      <alignment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6" borderId="7" xfId="6" applyBorder="1" applyAlignment="1">
      <alignment horizontal="center" vertical="center"/>
    </xf>
    <xf numFmtId="0" fontId="16" fillId="6" borderId="7" xfId="6" applyBorder="1" applyProtection="1">
      <alignment vertical="center"/>
      <protection locked="0"/>
    </xf>
    <xf numFmtId="0" fontId="16" fillId="6" borderId="7" xfId="6" applyBorder="1" applyAlignment="1" applyProtection="1">
      <alignment horizontal="center" vertical="center"/>
      <protection locked="0"/>
    </xf>
    <xf numFmtId="0" fontId="16" fillId="6" borderId="0" xfId="6">
      <alignment vertical="center"/>
    </xf>
    <xf numFmtId="0" fontId="19" fillId="8" borderId="7" xfId="8" applyBorder="1" applyAlignment="1">
      <alignment horizontal="center" vertical="center"/>
    </xf>
    <xf numFmtId="0" fontId="19" fillId="8" borderId="0" xfId="8">
      <alignment vertical="center"/>
    </xf>
    <xf numFmtId="0" fontId="18" fillId="7" borderId="0" xfId="7">
      <alignment vertical="center"/>
    </xf>
    <xf numFmtId="0" fontId="18" fillId="7" borderId="7" xfId="7" applyBorder="1" applyProtection="1">
      <alignment vertical="center"/>
      <protection locked="0"/>
    </xf>
    <xf numFmtId="0" fontId="7" fillId="2" borderId="0" xfId="0" applyFont="1" applyFill="1" applyBorder="1" applyProtection="1">
      <alignment vertical="center"/>
      <protection locked="0"/>
    </xf>
    <xf numFmtId="0" fontId="16" fillId="6" borderId="0" xfId="6" applyBorder="1" applyProtection="1">
      <alignment vertical="center"/>
      <protection locked="0"/>
    </xf>
    <xf numFmtId="0" fontId="19" fillId="8" borderId="7" xfId="8" applyBorder="1" applyProtection="1">
      <alignment vertical="center"/>
      <protection locked="0"/>
    </xf>
    <xf numFmtId="0" fontId="16" fillId="6" borderId="7" xfId="6" applyBorder="1" applyAlignment="1">
      <alignment horizontal="lef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8" fillId="7" borderId="7" xfId="7" applyBorder="1" applyAlignment="1" applyProtection="1">
      <alignment horizontal="center" vertical="center"/>
      <protection locked="0"/>
    </xf>
    <xf numFmtId="0" fontId="16" fillId="6" borderId="8" xfId="6" applyBorder="1" applyProtection="1">
      <alignment vertical="center"/>
      <protection locked="0"/>
    </xf>
    <xf numFmtId="0" fontId="18" fillId="7" borderId="7" xfId="7" applyBorder="1" applyAlignment="1">
      <alignment horizontal="center" vertical="center"/>
    </xf>
    <xf numFmtId="0" fontId="7" fillId="0" borderId="0" xfId="0" applyFont="1" applyBorder="1" applyProtection="1">
      <alignment vertical="center"/>
      <protection locked="0"/>
    </xf>
    <xf numFmtId="0" fontId="13" fillId="0" borderId="0" xfId="2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18" fillId="7" borderId="8" xfId="7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13" fillId="2" borderId="0" xfId="2" applyFont="1" applyFill="1" applyBorder="1" applyAlignment="1">
      <alignment horizontal="left" vertical="center"/>
    </xf>
    <xf numFmtId="0" fontId="16" fillId="6" borderId="0" xfId="6" applyAlignment="1">
      <alignment horizontal="left" vertical="center"/>
    </xf>
    <xf numFmtId="0" fontId="18" fillId="7" borderId="0" xfId="7" applyAlignment="1">
      <alignment horizontal="left" vertical="center"/>
    </xf>
    <xf numFmtId="0" fontId="16" fillId="6" borderId="0" xfId="6" applyBorder="1" applyAlignment="1">
      <alignment horizontal="left" vertical="center"/>
    </xf>
    <xf numFmtId="0" fontId="10" fillId="5" borderId="9" xfId="0" applyFont="1" applyFill="1" applyBorder="1" applyAlignment="1">
      <alignment horizontal="left" vertical="center" indent="6"/>
    </xf>
  </cellXfs>
  <cellStyles count="9">
    <cellStyle name="계산" xfId="2" builtinId="22"/>
    <cellStyle name="나쁨" xfId="8" builtinId="27"/>
    <cellStyle name="보통" xfId="6" builtinId="28"/>
    <cellStyle name="제목 1" xfId="3" builtinId="16" customBuiltin="1"/>
    <cellStyle name="제목 2" xfId="4" builtinId="17" customBuiltin="1"/>
    <cellStyle name="제목 3" xfId="5" builtinId="18" customBuiltin="1"/>
    <cellStyle name="제목 4" xfId="1" builtinId="19"/>
    <cellStyle name="좋음" xfId="7" builtinId="26"/>
    <cellStyle name="표준" xfId="0" builtinId="0" customBuiltin="1"/>
  </cellStyles>
  <dxfs count="3">
    <dxf>
      <font>
        <b val="0"/>
        <i val="0"/>
        <color theme="1" tint="0.14996795556505021"/>
      </font>
      <fill>
        <patternFill patternType="none">
          <fgColor auto="1"/>
          <bgColor auto="1"/>
        </patternFill>
      </fill>
      <border diagonalUp="0" diagonalDown="0">
        <left/>
        <right/>
        <top style="dashed">
          <color theme="0" tint="-0.24994659260841701"/>
        </top>
        <bottom style="dashed">
          <color theme="0" tint="-0.24994659260841701"/>
        </bottom>
        <vertical style="dashed">
          <color theme="0" tint="-0.24994659260841701"/>
        </vertical>
        <horizontal style="dashed">
          <color theme="0" tint="-0.24994659260841701"/>
        </horizontal>
      </border>
    </dxf>
    <dxf>
      <font>
        <b/>
        <i val="0"/>
        <color theme="0"/>
      </font>
      <fill>
        <patternFill patternType="solid">
          <fgColor theme="4"/>
          <bgColor theme="5"/>
        </patternFill>
      </fill>
      <border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14996795556505021"/>
      </font>
      <fill>
        <patternFill>
          <bgColor theme="0" tint="-4.9989318521683403E-2"/>
        </patternFill>
      </fill>
      <border diagonalUp="0" diagonalDown="0">
        <left/>
        <right/>
        <top style="dashed">
          <color theme="0" tint="-0.24994659260841701"/>
        </top>
        <bottom style="dashed">
          <color theme="0" tint="-0.24994659260841701"/>
        </bottom>
        <vertical style="dashed">
          <color theme="0" tint="-0.24994659260841701"/>
        </vertical>
        <horizontal style="dashed">
          <color theme="0" tint="-0.24994659260841701"/>
        </horizontal>
      </border>
    </dxf>
  </dxfs>
  <tableStyles count="1" defaultTableStyle="Student Planner" defaultPivotStyle="PivotStyleLight16">
    <tableStyle name="Student Planner" pivot="0" count="3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Spin" dx="16" fmlaLink="$C$2" max="3000" min="1904" page="10" val="2016"/>
</file>

<file path=xl/ctrlProps/ctrlProp2.xml><?xml version="1.0" encoding="utf-8"?>
<formControlPr xmlns="http://schemas.microsoft.com/office/spreadsheetml/2009/9/main" objectType="Spin" dx="16" fmlaLink="$F$2" max="12" min="1" page="10" val="5"/>
</file>

<file path=xl/ctrlProps/ctrlProp3.xml><?xml version="1.0" encoding="utf-8"?>
<formControlPr xmlns="http://schemas.microsoft.com/office/spreadsheetml/2009/9/main" objectType="Spin" dx="16" fmlaLink="$C$2" max="3000" min="1904" page="10" val="2016"/>
</file>

<file path=xl/ctrlProps/ctrlProp4.xml><?xml version="1.0" encoding="utf-8"?>
<formControlPr xmlns="http://schemas.microsoft.com/office/spreadsheetml/2009/9/main" objectType="Spin" dx="16" fmlaLink="$F$2" max="12" min="1" page="10" val="6"/>
</file>

<file path=xl/ctrlProps/ctrlProp5.xml><?xml version="1.0" encoding="utf-8"?>
<formControlPr xmlns="http://schemas.microsoft.com/office/spreadsheetml/2009/9/main" objectType="Spin" dx="16" fmlaLink="$C$2" max="3000" min="1904" page="10" val="2016"/>
</file>

<file path=xl/ctrlProps/ctrlProp6.xml><?xml version="1.0" encoding="utf-8"?>
<formControlPr xmlns="http://schemas.microsoft.com/office/spreadsheetml/2009/9/main" objectType="Spin" dx="16" fmlaLink="$F$2" max="12" min="1" page="10" val="7"/>
</file>

<file path=xl/ctrlProps/ctrlProp7.xml><?xml version="1.0" encoding="utf-8"?>
<formControlPr xmlns="http://schemas.microsoft.com/office/spreadsheetml/2009/9/main" objectType="Spin" dx="16" fmlaLink="$C$2" max="3000" min="1904" page="10" val="2016"/>
</file>

<file path=xl/ctrlProps/ctrlProp8.xml><?xml version="1.0" encoding="utf-8"?>
<formControlPr xmlns="http://schemas.microsoft.com/office/spreadsheetml/2009/9/main" objectType="Spin" dx="16" fmlaLink="$F$2" max="12" min="1" page="10" val="8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44284;&#51228;!A1"/><Relationship Id="rId1" Type="http://schemas.openxmlformats.org/officeDocument/2006/relationships/hyperlink" Target="#'&#51452; &#48372;&#44592;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44284;&#51228;!A1"/><Relationship Id="rId1" Type="http://schemas.openxmlformats.org/officeDocument/2006/relationships/hyperlink" Target="#'&#51452; &#48372;&#44592;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44284;&#51228;!A1"/><Relationship Id="rId1" Type="http://schemas.openxmlformats.org/officeDocument/2006/relationships/hyperlink" Target="#'&#51452; &#48372;&#44592;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44284;&#51228;!A1"/><Relationship Id="rId1" Type="http://schemas.openxmlformats.org/officeDocument/2006/relationships/hyperlink" Target="#'&#51452; &#48372;&#44592;'!A1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1238250</xdr:colOff>
          <xdr:row>1</xdr:row>
          <xdr:rowOff>19050</xdr:rowOff>
        </xdr:from>
        <xdr:to>
          <xdr:col>3</xdr:col>
          <xdr:colOff>9525</xdr:colOff>
          <xdr:row>1</xdr:row>
          <xdr:rowOff>323850</xdr:rowOff>
        </xdr:to>
        <xdr:sp macro="" textlink="">
          <xdr:nvSpPr>
            <xdr:cNvPr id="3073" name="연도 회전자" descr="회전자 단추입니다. C2 셀의 연도를 변경합니다.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1247775</xdr:colOff>
          <xdr:row>1</xdr:row>
          <xdr:rowOff>19050</xdr:rowOff>
        </xdr:from>
        <xdr:to>
          <xdr:col>2</xdr:col>
          <xdr:colOff>19050</xdr:colOff>
          <xdr:row>1</xdr:row>
          <xdr:rowOff>323850</xdr:rowOff>
        </xdr:to>
        <xdr:sp macro="" textlink="">
          <xdr:nvSpPr>
            <xdr:cNvPr id="3074" name="월 회전자" descr="회전자 단추입니다. E2 셀의 월을 변경합니다.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142551</xdr:colOff>
      <xdr:row>0</xdr:row>
      <xdr:rowOff>110851</xdr:rowOff>
    </xdr:from>
    <xdr:to>
      <xdr:col>7</xdr:col>
      <xdr:colOff>1367847</xdr:colOff>
      <xdr:row>1</xdr:row>
      <xdr:rowOff>334879</xdr:rowOff>
    </xdr:to>
    <xdr:grpSp>
      <xdr:nvGrpSpPr>
        <xdr:cNvPr id="43" name="주 보기 단추" descr="&quot;&quot;" title="주 보기 탐색 단추">
          <a:hlinkClick xmlns:r="http://schemas.openxmlformats.org/officeDocument/2006/relationships" r:id="rId1" tooltip="주별 과제를 보려면 클릭하세요."/>
        </xdr:cNvPr>
        <xdr:cNvGrpSpPr/>
      </xdr:nvGrpSpPr>
      <xdr:grpSpPr>
        <a:xfrm>
          <a:off x="12867951" y="110851"/>
          <a:ext cx="1225296" cy="338328"/>
          <a:chOff x="3016634" y="163354"/>
          <a:chExt cx="1225296" cy="347472"/>
        </a:xfrm>
      </xdr:grpSpPr>
      <xdr:sp macro="" textlink="">
        <xdr:nvSpPr>
          <xdr:cNvPr id="44" name="사각형 43"/>
          <xdr:cNvSpPr/>
        </xdr:nvSpPr>
        <xdr:spPr>
          <a:xfrm>
            <a:off x="3016634" y="163354"/>
            <a:ext cx="1225296" cy="347472"/>
          </a:xfrm>
          <a:prstGeom prst="rect">
            <a:avLst/>
          </a:prstGeom>
          <a:solidFill>
            <a:schemeClr val="accent5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주 보기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45" name="주 보기 아이콘"/>
          <xdr:cNvGrpSpPr>
            <a:grpSpLocks noChangeAspect="1"/>
          </xdr:cNvGrpSpPr>
        </xdr:nvGrpSpPr>
        <xdr:grpSpPr bwMode="auto">
          <a:xfrm>
            <a:off x="3081338" y="197644"/>
            <a:ext cx="276225" cy="276225"/>
            <a:chOff x="318" y="23"/>
            <a:chExt cx="29" cy="29"/>
          </a:xfrm>
        </xdr:grpSpPr>
        <xdr:sp macro="" textlink="">
          <xdr:nvSpPr>
            <xdr:cNvPr id="47" name="사각형 4"/>
            <xdr:cNvSpPr>
              <a:spLocks noChangeArrowheads="1"/>
            </xdr:cNvSpPr>
          </xdr:nvSpPr>
          <xdr:spPr bwMode="auto">
            <a:xfrm>
              <a:off x="318" y="23"/>
              <a:ext cx="29" cy="29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48" name="자유형 5"/>
            <xdr:cNvSpPr>
              <a:spLocks/>
            </xdr:cNvSpPr>
          </xdr:nvSpPr>
          <xdr:spPr bwMode="auto">
            <a:xfrm>
              <a:off x="318" y="23"/>
              <a:ext cx="29" cy="29"/>
            </a:xfrm>
            <a:custGeom>
              <a:avLst/>
              <a:gdLst>
                <a:gd name="T0" fmla="*/ 2053 w 3281"/>
                <a:gd name="T1" fmla="*/ 3 h 3281"/>
                <a:gd name="T2" fmla="*/ 2228 w 3281"/>
                <a:gd name="T3" fmla="*/ 27 h 3281"/>
                <a:gd name="T4" fmla="*/ 2395 w 3281"/>
                <a:gd name="T5" fmla="*/ 73 h 3281"/>
                <a:gd name="T6" fmla="*/ 2554 w 3281"/>
                <a:gd name="T7" fmla="*/ 140 h 3281"/>
                <a:gd name="T8" fmla="*/ 2700 w 3281"/>
                <a:gd name="T9" fmla="*/ 225 h 3281"/>
                <a:gd name="T10" fmla="*/ 2833 w 3281"/>
                <a:gd name="T11" fmla="*/ 329 h 3281"/>
                <a:gd name="T12" fmla="*/ 2952 w 3281"/>
                <a:gd name="T13" fmla="*/ 448 h 3281"/>
                <a:gd name="T14" fmla="*/ 3056 w 3281"/>
                <a:gd name="T15" fmla="*/ 581 h 3281"/>
                <a:gd name="T16" fmla="*/ 3141 w 3281"/>
                <a:gd name="T17" fmla="*/ 728 h 3281"/>
                <a:gd name="T18" fmla="*/ 3208 w 3281"/>
                <a:gd name="T19" fmla="*/ 886 h 3281"/>
                <a:gd name="T20" fmla="*/ 3254 w 3281"/>
                <a:gd name="T21" fmla="*/ 1053 h 3281"/>
                <a:gd name="T22" fmla="*/ 3277 w 3281"/>
                <a:gd name="T23" fmla="*/ 1228 h 3281"/>
                <a:gd name="T24" fmla="*/ 3277 w 3281"/>
                <a:gd name="T25" fmla="*/ 1409 h 3281"/>
                <a:gd name="T26" fmla="*/ 3254 w 3281"/>
                <a:gd name="T27" fmla="*/ 1584 h 3281"/>
                <a:gd name="T28" fmla="*/ 3208 w 3281"/>
                <a:gd name="T29" fmla="*/ 1751 h 3281"/>
                <a:gd name="T30" fmla="*/ 3141 w 3281"/>
                <a:gd name="T31" fmla="*/ 1909 h 3281"/>
                <a:gd name="T32" fmla="*/ 3056 w 3281"/>
                <a:gd name="T33" fmla="*/ 2055 h 3281"/>
                <a:gd name="T34" fmla="*/ 2952 w 3281"/>
                <a:gd name="T35" fmla="*/ 2189 h 3281"/>
                <a:gd name="T36" fmla="*/ 2833 w 3281"/>
                <a:gd name="T37" fmla="*/ 2308 h 3281"/>
                <a:gd name="T38" fmla="*/ 2700 w 3281"/>
                <a:gd name="T39" fmla="*/ 2411 h 3281"/>
                <a:gd name="T40" fmla="*/ 2554 w 3281"/>
                <a:gd name="T41" fmla="*/ 2497 h 3281"/>
                <a:gd name="T42" fmla="*/ 2395 w 3281"/>
                <a:gd name="T43" fmla="*/ 2564 h 3281"/>
                <a:gd name="T44" fmla="*/ 2228 w 3281"/>
                <a:gd name="T45" fmla="*/ 2610 h 3281"/>
                <a:gd name="T46" fmla="*/ 2053 w 3281"/>
                <a:gd name="T47" fmla="*/ 2633 h 3281"/>
                <a:gd name="T48" fmla="*/ 1875 w 3281"/>
                <a:gd name="T49" fmla="*/ 2634 h 3281"/>
                <a:gd name="T50" fmla="*/ 1704 w 3281"/>
                <a:gd name="T51" fmla="*/ 2611 h 3281"/>
                <a:gd name="T52" fmla="*/ 1542 w 3281"/>
                <a:gd name="T53" fmla="*/ 2567 h 3281"/>
                <a:gd name="T54" fmla="*/ 1389 w 3281"/>
                <a:gd name="T55" fmla="*/ 2504 h 3281"/>
                <a:gd name="T56" fmla="*/ 1245 w 3281"/>
                <a:gd name="T57" fmla="*/ 2422 h 3281"/>
                <a:gd name="T58" fmla="*/ 271 w 3281"/>
                <a:gd name="T59" fmla="*/ 3281 h 3281"/>
                <a:gd name="T60" fmla="*/ 906 w 3281"/>
                <a:gd name="T61" fmla="*/ 2104 h 3281"/>
                <a:gd name="T62" fmla="*/ 816 w 3281"/>
                <a:gd name="T63" fmla="*/ 1966 h 3281"/>
                <a:gd name="T64" fmla="*/ 743 w 3281"/>
                <a:gd name="T65" fmla="*/ 1817 h 3281"/>
                <a:gd name="T66" fmla="*/ 689 w 3281"/>
                <a:gd name="T67" fmla="*/ 1659 h 3281"/>
                <a:gd name="T68" fmla="*/ 656 w 3281"/>
                <a:gd name="T69" fmla="*/ 1492 h 3281"/>
                <a:gd name="T70" fmla="*/ 645 w 3281"/>
                <a:gd name="T71" fmla="*/ 1318 h 3281"/>
                <a:gd name="T72" fmla="*/ 657 w 3281"/>
                <a:gd name="T73" fmla="*/ 1139 h 3281"/>
                <a:gd name="T74" fmla="*/ 692 w 3281"/>
                <a:gd name="T75" fmla="*/ 968 h 3281"/>
                <a:gd name="T76" fmla="*/ 748 w 3281"/>
                <a:gd name="T77" fmla="*/ 806 h 3281"/>
                <a:gd name="T78" fmla="*/ 824 w 3281"/>
                <a:gd name="T79" fmla="*/ 653 h 3281"/>
                <a:gd name="T80" fmla="*/ 920 w 3281"/>
                <a:gd name="T81" fmla="*/ 513 h 3281"/>
                <a:gd name="T82" fmla="*/ 1031 w 3281"/>
                <a:gd name="T83" fmla="*/ 387 h 3281"/>
                <a:gd name="T84" fmla="*/ 1157 w 3281"/>
                <a:gd name="T85" fmla="*/ 276 h 3281"/>
                <a:gd name="T86" fmla="*/ 1297 w 3281"/>
                <a:gd name="T87" fmla="*/ 180 h 3281"/>
                <a:gd name="T88" fmla="*/ 1450 w 3281"/>
                <a:gd name="T89" fmla="*/ 104 h 3281"/>
                <a:gd name="T90" fmla="*/ 1612 w 3281"/>
                <a:gd name="T91" fmla="*/ 47 h 3281"/>
                <a:gd name="T92" fmla="*/ 1784 w 3281"/>
                <a:gd name="T93" fmla="*/ 12 h 3281"/>
                <a:gd name="T94" fmla="*/ 1963 w 3281"/>
                <a:gd name="T95" fmla="*/ 0 h 32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3281" h="3281">
                  <a:moveTo>
                    <a:pt x="1963" y="0"/>
                  </a:moveTo>
                  <a:lnTo>
                    <a:pt x="2053" y="3"/>
                  </a:lnTo>
                  <a:lnTo>
                    <a:pt x="2142" y="12"/>
                  </a:lnTo>
                  <a:lnTo>
                    <a:pt x="2228" y="27"/>
                  </a:lnTo>
                  <a:lnTo>
                    <a:pt x="2313" y="47"/>
                  </a:lnTo>
                  <a:lnTo>
                    <a:pt x="2395" y="73"/>
                  </a:lnTo>
                  <a:lnTo>
                    <a:pt x="2475" y="104"/>
                  </a:lnTo>
                  <a:lnTo>
                    <a:pt x="2554" y="140"/>
                  </a:lnTo>
                  <a:lnTo>
                    <a:pt x="2628" y="180"/>
                  </a:lnTo>
                  <a:lnTo>
                    <a:pt x="2700" y="225"/>
                  </a:lnTo>
                  <a:lnTo>
                    <a:pt x="2768" y="276"/>
                  </a:lnTo>
                  <a:lnTo>
                    <a:pt x="2833" y="329"/>
                  </a:lnTo>
                  <a:lnTo>
                    <a:pt x="2894" y="387"/>
                  </a:lnTo>
                  <a:lnTo>
                    <a:pt x="2952" y="448"/>
                  </a:lnTo>
                  <a:lnTo>
                    <a:pt x="3005" y="513"/>
                  </a:lnTo>
                  <a:lnTo>
                    <a:pt x="3056" y="581"/>
                  </a:lnTo>
                  <a:lnTo>
                    <a:pt x="3101" y="653"/>
                  </a:lnTo>
                  <a:lnTo>
                    <a:pt x="3141" y="728"/>
                  </a:lnTo>
                  <a:lnTo>
                    <a:pt x="3177" y="806"/>
                  </a:lnTo>
                  <a:lnTo>
                    <a:pt x="3208" y="886"/>
                  </a:lnTo>
                  <a:lnTo>
                    <a:pt x="3234" y="968"/>
                  </a:lnTo>
                  <a:lnTo>
                    <a:pt x="3254" y="1053"/>
                  </a:lnTo>
                  <a:lnTo>
                    <a:pt x="3269" y="1139"/>
                  </a:lnTo>
                  <a:lnTo>
                    <a:pt x="3277" y="1228"/>
                  </a:lnTo>
                  <a:lnTo>
                    <a:pt x="3281" y="1318"/>
                  </a:lnTo>
                  <a:lnTo>
                    <a:pt x="3277" y="1409"/>
                  </a:lnTo>
                  <a:lnTo>
                    <a:pt x="3269" y="1497"/>
                  </a:lnTo>
                  <a:lnTo>
                    <a:pt x="3254" y="1584"/>
                  </a:lnTo>
                  <a:lnTo>
                    <a:pt x="3234" y="1669"/>
                  </a:lnTo>
                  <a:lnTo>
                    <a:pt x="3208" y="1751"/>
                  </a:lnTo>
                  <a:lnTo>
                    <a:pt x="3177" y="1831"/>
                  </a:lnTo>
                  <a:lnTo>
                    <a:pt x="3141" y="1909"/>
                  </a:lnTo>
                  <a:lnTo>
                    <a:pt x="3101" y="1984"/>
                  </a:lnTo>
                  <a:lnTo>
                    <a:pt x="3056" y="2055"/>
                  </a:lnTo>
                  <a:lnTo>
                    <a:pt x="3005" y="2124"/>
                  </a:lnTo>
                  <a:lnTo>
                    <a:pt x="2952" y="2189"/>
                  </a:lnTo>
                  <a:lnTo>
                    <a:pt x="2894" y="2250"/>
                  </a:lnTo>
                  <a:lnTo>
                    <a:pt x="2833" y="2308"/>
                  </a:lnTo>
                  <a:lnTo>
                    <a:pt x="2768" y="2361"/>
                  </a:lnTo>
                  <a:lnTo>
                    <a:pt x="2700" y="2411"/>
                  </a:lnTo>
                  <a:lnTo>
                    <a:pt x="2628" y="2457"/>
                  </a:lnTo>
                  <a:lnTo>
                    <a:pt x="2554" y="2497"/>
                  </a:lnTo>
                  <a:lnTo>
                    <a:pt x="2475" y="2533"/>
                  </a:lnTo>
                  <a:lnTo>
                    <a:pt x="2395" y="2564"/>
                  </a:lnTo>
                  <a:lnTo>
                    <a:pt x="2313" y="2589"/>
                  </a:lnTo>
                  <a:lnTo>
                    <a:pt x="2228" y="2610"/>
                  </a:lnTo>
                  <a:lnTo>
                    <a:pt x="2142" y="2624"/>
                  </a:lnTo>
                  <a:lnTo>
                    <a:pt x="2053" y="2633"/>
                  </a:lnTo>
                  <a:lnTo>
                    <a:pt x="1963" y="2636"/>
                  </a:lnTo>
                  <a:lnTo>
                    <a:pt x="1875" y="2634"/>
                  </a:lnTo>
                  <a:lnTo>
                    <a:pt x="1789" y="2625"/>
                  </a:lnTo>
                  <a:lnTo>
                    <a:pt x="1704" y="2611"/>
                  </a:lnTo>
                  <a:lnTo>
                    <a:pt x="1622" y="2592"/>
                  </a:lnTo>
                  <a:lnTo>
                    <a:pt x="1542" y="2567"/>
                  </a:lnTo>
                  <a:lnTo>
                    <a:pt x="1464" y="2538"/>
                  </a:lnTo>
                  <a:lnTo>
                    <a:pt x="1389" y="2504"/>
                  </a:lnTo>
                  <a:lnTo>
                    <a:pt x="1315" y="2465"/>
                  </a:lnTo>
                  <a:lnTo>
                    <a:pt x="1245" y="2422"/>
                  </a:lnTo>
                  <a:lnTo>
                    <a:pt x="1177" y="2375"/>
                  </a:lnTo>
                  <a:lnTo>
                    <a:pt x="271" y="3281"/>
                  </a:lnTo>
                  <a:lnTo>
                    <a:pt x="0" y="3010"/>
                  </a:lnTo>
                  <a:lnTo>
                    <a:pt x="906" y="2104"/>
                  </a:lnTo>
                  <a:lnTo>
                    <a:pt x="859" y="2036"/>
                  </a:lnTo>
                  <a:lnTo>
                    <a:pt x="816" y="1966"/>
                  </a:lnTo>
                  <a:lnTo>
                    <a:pt x="777" y="1892"/>
                  </a:lnTo>
                  <a:lnTo>
                    <a:pt x="743" y="1817"/>
                  </a:lnTo>
                  <a:lnTo>
                    <a:pt x="714" y="1739"/>
                  </a:lnTo>
                  <a:lnTo>
                    <a:pt x="689" y="1659"/>
                  </a:lnTo>
                  <a:lnTo>
                    <a:pt x="670" y="1576"/>
                  </a:lnTo>
                  <a:lnTo>
                    <a:pt x="656" y="1492"/>
                  </a:lnTo>
                  <a:lnTo>
                    <a:pt x="648" y="1406"/>
                  </a:lnTo>
                  <a:lnTo>
                    <a:pt x="645" y="1318"/>
                  </a:lnTo>
                  <a:lnTo>
                    <a:pt x="648" y="1228"/>
                  </a:lnTo>
                  <a:lnTo>
                    <a:pt x="657" y="1139"/>
                  </a:lnTo>
                  <a:lnTo>
                    <a:pt x="671" y="1053"/>
                  </a:lnTo>
                  <a:lnTo>
                    <a:pt x="692" y="968"/>
                  </a:lnTo>
                  <a:lnTo>
                    <a:pt x="717" y="886"/>
                  </a:lnTo>
                  <a:lnTo>
                    <a:pt x="748" y="806"/>
                  </a:lnTo>
                  <a:lnTo>
                    <a:pt x="784" y="728"/>
                  </a:lnTo>
                  <a:lnTo>
                    <a:pt x="824" y="653"/>
                  </a:lnTo>
                  <a:lnTo>
                    <a:pt x="870" y="581"/>
                  </a:lnTo>
                  <a:lnTo>
                    <a:pt x="920" y="513"/>
                  </a:lnTo>
                  <a:lnTo>
                    <a:pt x="973" y="448"/>
                  </a:lnTo>
                  <a:lnTo>
                    <a:pt x="1031" y="387"/>
                  </a:lnTo>
                  <a:lnTo>
                    <a:pt x="1092" y="329"/>
                  </a:lnTo>
                  <a:lnTo>
                    <a:pt x="1157" y="276"/>
                  </a:lnTo>
                  <a:lnTo>
                    <a:pt x="1226" y="225"/>
                  </a:lnTo>
                  <a:lnTo>
                    <a:pt x="1297" y="180"/>
                  </a:lnTo>
                  <a:lnTo>
                    <a:pt x="1372" y="140"/>
                  </a:lnTo>
                  <a:lnTo>
                    <a:pt x="1450" y="104"/>
                  </a:lnTo>
                  <a:lnTo>
                    <a:pt x="1530" y="73"/>
                  </a:lnTo>
                  <a:lnTo>
                    <a:pt x="1612" y="47"/>
                  </a:lnTo>
                  <a:lnTo>
                    <a:pt x="1697" y="27"/>
                  </a:lnTo>
                  <a:lnTo>
                    <a:pt x="1784" y="12"/>
                  </a:lnTo>
                  <a:lnTo>
                    <a:pt x="1872" y="3"/>
                  </a:lnTo>
                  <a:lnTo>
                    <a:pt x="1963" y="0"/>
                  </a:lnTo>
                  <a:close/>
                </a:path>
              </a:pathLst>
            </a:custGeom>
            <a:solidFill>
              <a:schemeClr val="accent5">
                <a:lumMod val="40000"/>
                <a:lumOff val="6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49" name="자유형 6"/>
            <xdr:cNvSpPr>
              <a:spLocks/>
            </xdr:cNvSpPr>
          </xdr:nvSpPr>
          <xdr:spPr bwMode="auto">
            <a:xfrm>
              <a:off x="326" y="26"/>
              <a:ext cx="18" cy="18"/>
            </a:xfrm>
            <a:custGeom>
              <a:avLst/>
              <a:gdLst>
                <a:gd name="T0" fmla="*/ 1102 w 2043"/>
                <a:gd name="T1" fmla="*/ 3 h 2043"/>
                <a:gd name="T2" fmla="*/ 1256 w 2043"/>
                <a:gd name="T3" fmla="*/ 27 h 2043"/>
                <a:gd name="T4" fmla="*/ 1402 w 2043"/>
                <a:gd name="T5" fmla="*/ 73 h 2043"/>
                <a:gd name="T6" fmla="*/ 1537 w 2043"/>
                <a:gd name="T7" fmla="*/ 139 h 2043"/>
                <a:gd name="T8" fmla="*/ 1661 w 2043"/>
                <a:gd name="T9" fmla="*/ 224 h 2043"/>
                <a:gd name="T10" fmla="*/ 1770 w 2043"/>
                <a:gd name="T11" fmla="*/ 326 h 2043"/>
                <a:gd name="T12" fmla="*/ 1863 w 2043"/>
                <a:gd name="T13" fmla="*/ 442 h 2043"/>
                <a:gd name="T14" fmla="*/ 1939 w 2043"/>
                <a:gd name="T15" fmla="*/ 573 h 2043"/>
                <a:gd name="T16" fmla="*/ 1995 w 2043"/>
                <a:gd name="T17" fmla="*/ 713 h 2043"/>
                <a:gd name="T18" fmla="*/ 2031 w 2043"/>
                <a:gd name="T19" fmla="*/ 863 h 2043"/>
                <a:gd name="T20" fmla="*/ 2043 w 2043"/>
                <a:gd name="T21" fmla="*/ 1021 h 2043"/>
                <a:gd name="T22" fmla="*/ 2031 w 2043"/>
                <a:gd name="T23" fmla="*/ 1180 h 2043"/>
                <a:gd name="T24" fmla="*/ 1995 w 2043"/>
                <a:gd name="T25" fmla="*/ 1330 h 2043"/>
                <a:gd name="T26" fmla="*/ 1939 w 2043"/>
                <a:gd name="T27" fmla="*/ 1470 h 2043"/>
                <a:gd name="T28" fmla="*/ 1863 w 2043"/>
                <a:gd name="T29" fmla="*/ 1600 h 2043"/>
                <a:gd name="T30" fmla="*/ 1770 w 2043"/>
                <a:gd name="T31" fmla="*/ 1717 h 2043"/>
                <a:gd name="T32" fmla="*/ 1661 w 2043"/>
                <a:gd name="T33" fmla="*/ 1819 h 2043"/>
                <a:gd name="T34" fmla="*/ 1537 w 2043"/>
                <a:gd name="T35" fmla="*/ 1903 h 2043"/>
                <a:gd name="T36" fmla="*/ 1402 w 2043"/>
                <a:gd name="T37" fmla="*/ 1970 h 2043"/>
                <a:gd name="T38" fmla="*/ 1256 w 2043"/>
                <a:gd name="T39" fmla="*/ 2016 h 2043"/>
                <a:gd name="T40" fmla="*/ 1102 w 2043"/>
                <a:gd name="T41" fmla="*/ 2040 h 2043"/>
                <a:gd name="T42" fmla="*/ 941 w 2043"/>
                <a:gd name="T43" fmla="*/ 2040 h 2043"/>
                <a:gd name="T44" fmla="*/ 787 w 2043"/>
                <a:gd name="T45" fmla="*/ 2016 h 2043"/>
                <a:gd name="T46" fmla="*/ 642 w 2043"/>
                <a:gd name="T47" fmla="*/ 1970 h 2043"/>
                <a:gd name="T48" fmla="*/ 506 w 2043"/>
                <a:gd name="T49" fmla="*/ 1903 h 2043"/>
                <a:gd name="T50" fmla="*/ 382 w 2043"/>
                <a:gd name="T51" fmla="*/ 1819 h 2043"/>
                <a:gd name="T52" fmla="*/ 273 w 2043"/>
                <a:gd name="T53" fmla="*/ 1717 h 2043"/>
                <a:gd name="T54" fmla="*/ 180 w 2043"/>
                <a:gd name="T55" fmla="*/ 1600 h 2043"/>
                <a:gd name="T56" fmla="*/ 104 w 2043"/>
                <a:gd name="T57" fmla="*/ 1470 h 2043"/>
                <a:gd name="T58" fmla="*/ 47 w 2043"/>
                <a:gd name="T59" fmla="*/ 1330 h 2043"/>
                <a:gd name="T60" fmla="*/ 12 w 2043"/>
                <a:gd name="T61" fmla="*/ 1180 h 2043"/>
                <a:gd name="T62" fmla="*/ 0 w 2043"/>
                <a:gd name="T63" fmla="*/ 1021 h 2043"/>
                <a:gd name="T64" fmla="*/ 12 w 2043"/>
                <a:gd name="T65" fmla="*/ 863 h 2043"/>
                <a:gd name="T66" fmla="*/ 47 w 2043"/>
                <a:gd name="T67" fmla="*/ 713 h 2043"/>
                <a:gd name="T68" fmla="*/ 104 w 2043"/>
                <a:gd name="T69" fmla="*/ 573 h 2043"/>
                <a:gd name="T70" fmla="*/ 180 w 2043"/>
                <a:gd name="T71" fmla="*/ 442 h 2043"/>
                <a:gd name="T72" fmla="*/ 273 w 2043"/>
                <a:gd name="T73" fmla="*/ 326 h 2043"/>
                <a:gd name="T74" fmla="*/ 382 w 2043"/>
                <a:gd name="T75" fmla="*/ 224 h 2043"/>
                <a:gd name="T76" fmla="*/ 506 w 2043"/>
                <a:gd name="T77" fmla="*/ 139 h 2043"/>
                <a:gd name="T78" fmla="*/ 642 w 2043"/>
                <a:gd name="T79" fmla="*/ 73 h 2043"/>
                <a:gd name="T80" fmla="*/ 787 w 2043"/>
                <a:gd name="T81" fmla="*/ 27 h 2043"/>
                <a:gd name="T82" fmla="*/ 941 w 2043"/>
                <a:gd name="T83" fmla="*/ 3 h 20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</a:cxnLst>
              <a:rect l="0" t="0" r="r" b="b"/>
              <a:pathLst>
                <a:path w="2043" h="2043">
                  <a:moveTo>
                    <a:pt x="1022" y="0"/>
                  </a:moveTo>
                  <a:lnTo>
                    <a:pt x="1102" y="3"/>
                  </a:lnTo>
                  <a:lnTo>
                    <a:pt x="1180" y="12"/>
                  </a:lnTo>
                  <a:lnTo>
                    <a:pt x="1256" y="27"/>
                  </a:lnTo>
                  <a:lnTo>
                    <a:pt x="1330" y="48"/>
                  </a:lnTo>
                  <a:lnTo>
                    <a:pt x="1402" y="73"/>
                  </a:lnTo>
                  <a:lnTo>
                    <a:pt x="1471" y="104"/>
                  </a:lnTo>
                  <a:lnTo>
                    <a:pt x="1537" y="139"/>
                  </a:lnTo>
                  <a:lnTo>
                    <a:pt x="1601" y="180"/>
                  </a:lnTo>
                  <a:lnTo>
                    <a:pt x="1661" y="224"/>
                  </a:lnTo>
                  <a:lnTo>
                    <a:pt x="1717" y="273"/>
                  </a:lnTo>
                  <a:lnTo>
                    <a:pt x="1770" y="326"/>
                  </a:lnTo>
                  <a:lnTo>
                    <a:pt x="1819" y="382"/>
                  </a:lnTo>
                  <a:lnTo>
                    <a:pt x="1863" y="442"/>
                  </a:lnTo>
                  <a:lnTo>
                    <a:pt x="1904" y="506"/>
                  </a:lnTo>
                  <a:lnTo>
                    <a:pt x="1939" y="573"/>
                  </a:lnTo>
                  <a:lnTo>
                    <a:pt x="1970" y="642"/>
                  </a:lnTo>
                  <a:lnTo>
                    <a:pt x="1995" y="713"/>
                  </a:lnTo>
                  <a:lnTo>
                    <a:pt x="2016" y="787"/>
                  </a:lnTo>
                  <a:lnTo>
                    <a:pt x="2031" y="863"/>
                  </a:lnTo>
                  <a:lnTo>
                    <a:pt x="2040" y="941"/>
                  </a:lnTo>
                  <a:lnTo>
                    <a:pt x="2043" y="1021"/>
                  </a:lnTo>
                  <a:lnTo>
                    <a:pt x="2040" y="1102"/>
                  </a:lnTo>
                  <a:lnTo>
                    <a:pt x="2031" y="1180"/>
                  </a:lnTo>
                  <a:lnTo>
                    <a:pt x="2016" y="1256"/>
                  </a:lnTo>
                  <a:lnTo>
                    <a:pt x="1995" y="1330"/>
                  </a:lnTo>
                  <a:lnTo>
                    <a:pt x="1970" y="1401"/>
                  </a:lnTo>
                  <a:lnTo>
                    <a:pt x="1939" y="1470"/>
                  </a:lnTo>
                  <a:lnTo>
                    <a:pt x="1904" y="1537"/>
                  </a:lnTo>
                  <a:lnTo>
                    <a:pt x="1863" y="1600"/>
                  </a:lnTo>
                  <a:lnTo>
                    <a:pt x="1819" y="1661"/>
                  </a:lnTo>
                  <a:lnTo>
                    <a:pt x="1770" y="1717"/>
                  </a:lnTo>
                  <a:lnTo>
                    <a:pt x="1717" y="1770"/>
                  </a:lnTo>
                  <a:lnTo>
                    <a:pt x="1661" y="1819"/>
                  </a:lnTo>
                  <a:lnTo>
                    <a:pt x="1601" y="1863"/>
                  </a:lnTo>
                  <a:lnTo>
                    <a:pt x="1537" y="1903"/>
                  </a:lnTo>
                  <a:lnTo>
                    <a:pt x="1471" y="1939"/>
                  </a:lnTo>
                  <a:lnTo>
                    <a:pt x="1402" y="1970"/>
                  </a:lnTo>
                  <a:lnTo>
                    <a:pt x="1330" y="1995"/>
                  </a:lnTo>
                  <a:lnTo>
                    <a:pt x="1256" y="2016"/>
                  </a:lnTo>
                  <a:lnTo>
                    <a:pt x="1180" y="2031"/>
                  </a:lnTo>
                  <a:lnTo>
                    <a:pt x="1102" y="2040"/>
                  </a:lnTo>
                  <a:lnTo>
                    <a:pt x="1022" y="2043"/>
                  </a:lnTo>
                  <a:lnTo>
                    <a:pt x="941" y="2040"/>
                  </a:lnTo>
                  <a:lnTo>
                    <a:pt x="863" y="2031"/>
                  </a:lnTo>
                  <a:lnTo>
                    <a:pt x="787" y="2016"/>
                  </a:lnTo>
                  <a:lnTo>
                    <a:pt x="713" y="1995"/>
                  </a:lnTo>
                  <a:lnTo>
                    <a:pt x="642" y="1970"/>
                  </a:lnTo>
                  <a:lnTo>
                    <a:pt x="573" y="1939"/>
                  </a:lnTo>
                  <a:lnTo>
                    <a:pt x="506" y="1903"/>
                  </a:lnTo>
                  <a:lnTo>
                    <a:pt x="443" y="1863"/>
                  </a:lnTo>
                  <a:lnTo>
                    <a:pt x="382" y="1819"/>
                  </a:lnTo>
                  <a:lnTo>
                    <a:pt x="326" y="1770"/>
                  </a:lnTo>
                  <a:lnTo>
                    <a:pt x="273" y="1717"/>
                  </a:lnTo>
                  <a:lnTo>
                    <a:pt x="224" y="1661"/>
                  </a:lnTo>
                  <a:lnTo>
                    <a:pt x="180" y="1600"/>
                  </a:lnTo>
                  <a:lnTo>
                    <a:pt x="139" y="1537"/>
                  </a:lnTo>
                  <a:lnTo>
                    <a:pt x="104" y="1470"/>
                  </a:lnTo>
                  <a:lnTo>
                    <a:pt x="73" y="1401"/>
                  </a:lnTo>
                  <a:lnTo>
                    <a:pt x="47" y="1330"/>
                  </a:lnTo>
                  <a:lnTo>
                    <a:pt x="27" y="1256"/>
                  </a:lnTo>
                  <a:lnTo>
                    <a:pt x="12" y="1180"/>
                  </a:lnTo>
                  <a:lnTo>
                    <a:pt x="3" y="1102"/>
                  </a:lnTo>
                  <a:lnTo>
                    <a:pt x="0" y="1021"/>
                  </a:lnTo>
                  <a:lnTo>
                    <a:pt x="3" y="941"/>
                  </a:lnTo>
                  <a:lnTo>
                    <a:pt x="12" y="863"/>
                  </a:lnTo>
                  <a:lnTo>
                    <a:pt x="27" y="787"/>
                  </a:lnTo>
                  <a:lnTo>
                    <a:pt x="47" y="713"/>
                  </a:lnTo>
                  <a:lnTo>
                    <a:pt x="73" y="642"/>
                  </a:lnTo>
                  <a:lnTo>
                    <a:pt x="104" y="573"/>
                  </a:lnTo>
                  <a:lnTo>
                    <a:pt x="139" y="506"/>
                  </a:lnTo>
                  <a:lnTo>
                    <a:pt x="180" y="442"/>
                  </a:lnTo>
                  <a:lnTo>
                    <a:pt x="224" y="382"/>
                  </a:lnTo>
                  <a:lnTo>
                    <a:pt x="273" y="326"/>
                  </a:lnTo>
                  <a:lnTo>
                    <a:pt x="326" y="273"/>
                  </a:lnTo>
                  <a:lnTo>
                    <a:pt x="382" y="224"/>
                  </a:lnTo>
                  <a:lnTo>
                    <a:pt x="443" y="180"/>
                  </a:lnTo>
                  <a:lnTo>
                    <a:pt x="506" y="139"/>
                  </a:lnTo>
                  <a:lnTo>
                    <a:pt x="573" y="104"/>
                  </a:lnTo>
                  <a:lnTo>
                    <a:pt x="642" y="73"/>
                  </a:lnTo>
                  <a:lnTo>
                    <a:pt x="713" y="48"/>
                  </a:lnTo>
                  <a:lnTo>
                    <a:pt x="787" y="27"/>
                  </a:lnTo>
                  <a:lnTo>
                    <a:pt x="863" y="12"/>
                  </a:lnTo>
                  <a:lnTo>
                    <a:pt x="941" y="3"/>
                  </a:lnTo>
                  <a:lnTo>
                    <a:pt x="1022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0" name="자유형 7"/>
            <xdr:cNvSpPr>
              <a:spLocks/>
            </xdr:cNvSpPr>
          </xdr:nvSpPr>
          <xdr:spPr bwMode="auto">
            <a:xfrm>
              <a:off x="329" y="32"/>
              <a:ext cx="4" cy="12"/>
            </a:xfrm>
            <a:custGeom>
              <a:avLst/>
              <a:gdLst>
                <a:gd name="T0" fmla="*/ 321 w 482"/>
                <a:gd name="T1" fmla="*/ 0 h 1315"/>
                <a:gd name="T2" fmla="*/ 482 w 482"/>
                <a:gd name="T3" fmla="*/ 0 h 1315"/>
                <a:gd name="T4" fmla="*/ 482 w 482"/>
                <a:gd name="T5" fmla="*/ 1315 h 1315"/>
                <a:gd name="T6" fmla="*/ 414 w 482"/>
                <a:gd name="T7" fmla="*/ 1298 h 1315"/>
                <a:gd name="T8" fmla="*/ 347 w 482"/>
                <a:gd name="T9" fmla="*/ 1277 h 1315"/>
                <a:gd name="T10" fmla="*/ 282 w 482"/>
                <a:gd name="T11" fmla="*/ 1251 h 1315"/>
                <a:gd name="T12" fmla="*/ 282 w 482"/>
                <a:gd name="T13" fmla="*/ 360 h 1315"/>
                <a:gd name="T14" fmla="*/ 0 w 482"/>
                <a:gd name="T15" fmla="*/ 360 h 1315"/>
                <a:gd name="T16" fmla="*/ 0 w 482"/>
                <a:gd name="T17" fmla="*/ 217 h 1315"/>
                <a:gd name="T18" fmla="*/ 51 w 482"/>
                <a:gd name="T19" fmla="*/ 216 h 1315"/>
                <a:gd name="T20" fmla="*/ 97 w 482"/>
                <a:gd name="T21" fmla="*/ 212 h 1315"/>
                <a:gd name="T22" fmla="*/ 139 w 482"/>
                <a:gd name="T23" fmla="*/ 205 h 1315"/>
                <a:gd name="T24" fmla="*/ 176 w 482"/>
                <a:gd name="T25" fmla="*/ 197 h 1315"/>
                <a:gd name="T26" fmla="*/ 208 w 482"/>
                <a:gd name="T27" fmla="*/ 185 h 1315"/>
                <a:gd name="T28" fmla="*/ 236 w 482"/>
                <a:gd name="T29" fmla="*/ 172 h 1315"/>
                <a:gd name="T30" fmla="*/ 256 w 482"/>
                <a:gd name="T31" fmla="*/ 157 h 1315"/>
                <a:gd name="T32" fmla="*/ 273 w 482"/>
                <a:gd name="T33" fmla="*/ 139 h 1315"/>
                <a:gd name="T34" fmla="*/ 288 w 482"/>
                <a:gd name="T35" fmla="*/ 118 h 1315"/>
                <a:gd name="T36" fmla="*/ 300 w 482"/>
                <a:gd name="T37" fmla="*/ 93 h 1315"/>
                <a:gd name="T38" fmla="*/ 310 w 482"/>
                <a:gd name="T39" fmla="*/ 66 h 1315"/>
                <a:gd name="T40" fmla="*/ 317 w 482"/>
                <a:gd name="T41" fmla="*/ 34 h 1315"/>
                <a:gd name="T42" fmla="*/ 321 w 482"/>
                <a:gd name="T43" fmla="*/ 0 h 13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482" h="1315">
                  <a:moveTo>
                    <a:pt x="321" y="0"/>
                  </a:moveTo>
                  <a:lnTo>
                    <a:pt x="482" y="0"/>
                  </a:lnTo>
                  <a:lnTo>
                    <a:pt x="482" y="1315"/>
                  </a:lnTo>
                  <a:lnTo>
                    <a:pt x="414" y="1298"/>
                  </a:lnTo>
                  <a:lnTo>
                    <a:pt x="347" y="1277"/>
                  </a:lnTo>
                  <a:lnTo>
                    <a:pt x="282" y="1251"/>
                  </a:lnTo>
                  <a:lnTo>
                    <a:pt x="282" y="360"/>
                  </a:lnTo>
                  <a:lnTo>
                    <a:pt x="0" y="360"/>
                  </a:lnTo>
                  <a:lnTo>
                    <a:pt x="0" y="217"/>
                  </a:lnTo>
                  <a:lnTo>
                    <a:pt x="51" y="216"/>
                  </a:lnTo>
                  <a:lnTo>
                    <a:pt x="97" y="212"/>
                  </a:lnTo>
                  <a:lnTo>
                    <a:pt x="139" y="205"/>
                  </a:lnTo>
                  <a:lnTo>
                    <a:pt x="176" y="197"/>
                  </a:lnTo>
                  <a:lnTo>
                    <a:pt x="208" y="185"/>
                  </a:lnTo>
                  <a:lnTo>
                    <a:pt x="236" y="172"/>
                  </a:lnTo>
                  <a:lnTo>
                    <a:pt x="256" y="157"/>
                  </a:lnTo>
                  <a:lnTo>
                    <a:pt x="273" y="139"/>
                  </a:lnTo>
                  <a:lnTo>
                    <a:pt x="288" y="118"/>
                  </a:lnTo>
                  <a:lnTo>
                    <a:pt x="300" y="93"/>
                  </a:lnTo>
                  <a:lnTo>
                    <a:pt x="310" y="66"/>
                  </a:lnTo>
                  <a:lnTo>
                    <a:pt x="317" y="34"/>
                  </a:lnTo>
                  <a:lnTo>
                    <a:pt x="321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1" name="자유형 8"/>
            <xdr:cNvSpPr>
              <a:spLocks noEditPoints="1"/>
            </xdr:cNvSpPr>
          </xdr:nvSpPr>
          <xdr:spPr bwMode="auto">
            <a:xfrm>
              <a:off x="337" y="32"/>
              <a:ext cx="7" cy="11"/>
            </a:xfrm>
            <a:custGeom>
              <a:avLst/>
              <a:gdLst>
                <a:gd name="T0" fmla="*/ 434 w 793"/>
                <a:gd name="T1" fmla="*/ 160 h 1332"/>
                <a:gd name="T2" fmla="*/ 344 w 793"/>
                <a:gd name="T3" fmla="*/ 196 h 1332"/>
                <a:gd name="T4" fmla="*/ 278 w 793"/>
                <a:gd name="T5" fmla="*/ 262 h 1332"/>
                <a:gd name="T6" fmla="*/ 248 w 793"/>
                <a:gd name="T7" fmla="*/ 350 h 1332"/>
                <a:gd name="T8" fmla="*/ 255 w 793"/>
                <a:gd name="T9" fmla="*/ 457 h 1332"/>
                <a:gd name="T10" fmla="*/ 304 w 793"/>
                <a:gd name="T11" fmla="*/ 542 h 1332"/>
                <a:gd name="T12" fmla="*/ 395 w 793"/>
                <a:gd name="T13" fmla="*/ 612 h 1332"/>
                <a:gd name="T14" fmla="*/ 462 w 793"/>
                <a:gd name="T15" fmla="*/ 646 h 1332"/>
                <a:gd name="T16" fmla="*/ 576 w 793"/>
                <a:gd name="T17" fmla="*/ 696 h 1332"/>
                <a:gd name="T18" fmla="*/ 690 w 793"/>
                <a:gd name="T19" fmla="*/ 639 h 1332"/>
                <a:gd name="T20" fmla="*/ 751 w 793"/>
                <a:gd name="T21" fmla="*/ 528 h 1332"/>
                <a:gd name="T22" fmla="*/ 769 w 793"/>
                <a:gd name="T23" fmla="*/ 398 h 1332"/>
                <a:gd name="T24" fmla="*/ 751 w 793"/>
                <a:gd name="T25" fmla="*/ 301 h 1332"/>
                <a:gd name="T26" fmla="*/ 699 w 793"/>
                <a:gd name="T27" fmla="*/ 223 h 1332"/>
                <a:gd name="T28" fmla="*/ 616 w 793"/>
                <a:gd name="T29" fmla="*/ 170 h 1332"/>
                <a:gd name="T30" fmla="*/ 505 w 793"/>
                <a:gd name="T31" fmla="*/ 153 h 1332"/>
                <a:gd name="T32" fmla="*/ 612 w 793"/>
                <a:gd name="T33" fmla="*/ 8 h 1332"/>
                <a:gd name="T34" fmla="*/ 749 w 793"/>
                <a:gd name="T35" fmla="*/ 50 h 1332"/>
                <a:gd name="T36" fmla="*/ 790 w 793"/>
                <a:gd name="T37" fmla="*/ 269 h 1332"/>
                <a:gd name="T38" fmla="*/ 781 w 793"/>
                <a:gd name="T39" fmla="*/ 500 h 1332"/>
                <a:gd name="T40" fmla="*/ 723 w 793"/>
                <a:gd name="T41" fmla="*/ 717 h 1332"/>
                <a:gd name="T42" fmla="*/ 621 w 793"/>
                <a:gd name="T43" fmla="*/ 912 h 1332"/>
                <a:gd name="T44" fmla="*/ 589 w 793"/>
                <a:gd name="T45" fmla="*/ 895 h 1332"/>
                <a:gd name="T46" fmla="*/ 480 w 793"/>
                <a:gd name="T47" fmla="*/ 850 h 1332"/>
                <a:gd name="T48" fmla="*/ 355 w 793"/>
                <a:gd name="T49" fmla="*/ 836 h 1332"/>
                <a:gd name="T50" fmla="*/ 275 w 793"/>
                <a:gd name="T51" fmla="*/ 920 h 1332"/>
                <a:gd name="T52" fmla="*/ 226 w 793"/>
                <a:gd name="T53" fmla="*/ 1025 h 1332"/>
                <a:gd name="T54" fmla="*/ 209 w 793"/>
                <a:gd name="T55" fmla="*/ 1145 h 1332"/>
                <a:gd name="T56" fmla="*/ 227 w 793"/>
                <a:gd name="T57" fmla="*/ 1259 h 1332"/>
                <a:gd name="T58" fmla="*/ 31 w 793"/>
                <a:gd name="T59" fmla="*/ 1332 h 1332"/>
                <a:gd name="T60" fmla="*/ 2 w 793"/>
                <a:gd name="T61" fmla="*/ 1205 h 1332"/>
                <a:gd name="T62" fmla="*/ 10 w 793"/>
                <a:gd name="T63" fmla="*/ 1063 h 1332"/>
                <a:gd name="T64" fmla="*/ 67 w 793"/>
                <a:gd name="T65" fmla="*/ 928 h 1332"/>
                <a:gd name="T66" fmla="*/ 149 w 793"/>
                <a:gd name="T67" fmla="*/ 833 h 1332"/>
                <a:gd name="T68" fmla="*/ 262 w 793"/>
                <a:gd name="T69" fmla="*/ 760 h 1332"/>
                <a:gd name="T70" fmla="*/ 180 w 793"/>
                <a:gd name="T71" fmla="*/ 698 h 1332"/>
                <a:gd name="T72" fmla="*/ 92 w 793"/>
                <a:gd name="T73" fmla="*/ 607 h 1332"/>
                <a:gd name="T74" fmla="*/ 46 w 793"/>
                <a:gd name="T75" fmla="*/ 498 h 1332"/>
                <a:gd name="T76" fmla="*/ 40 w 793"/>
                <a:gd name="T77" fmla="*/ 360 h 1332"/>
                <a:gd name="T78" fmla="*/ 80 w 793"/>
                <a:gd name="T79" fmla="*/ 227 h 1332"/>
                <a:gd name="T80" fmla="*/ 170 w 793"/>
                <a:gd name="T81" fmla="*/ 117 h 1332"/>
                <a:gd name="T82" fmla="*/ 297 w 793"/>
                <a:gd name="T83" fmla="*/ 38 h 1332"/>
                <a:gd name="T84" fmla="*/ 449 w 793"/>
                <a:gd name="T85" fmla="*/ 2 h 13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</a:cxnLst>
              <a:rect l="0" t="0" r="r" b="b"/>
              <a:pathLst>
                <a:path w="793" h="1332">
                  <a:moveTo>
                    <a:pt x="505" y="153"/>
                  </a:moveTo>
                  <a:lnTo>
                    <a:pt x="468" y="155"/>
                  </a:lnTo>
                  <a:lnTo>
                    <a:pt x="434" y="160"/>
                  </a:lnTo>
                  <a:lnTo>
                    <a:pt x="402" y="169"/>
                  </a:lnTo>
                  <a:lnTo>
                    <a:pt x="372" y="181"/>
                  </a:lnTo>
                  <a:lnTo>
                    <a:pt x="344" y="196"/>
                  </a:lnTo>
                  <a:lnTo>
                    <a:pt x="319" y="216"/>
                  </a:lnTo>
                  <a:lnTo>
                    <a:pt x="297" y="238"/>
                  </a:lnTo>
                  <a:lnTo>
                    <a:pt x="278" y="262"/>
                  </a:lnTo>
                  <a:lnTo>
                    <a:pt x="264" y="289"/>
                  </a:lnTo>
                  <a:lnTo>
                    <a:pt x="254" y="318"/>
                  </a:lnTo>
                  <a:lnTo>
                    <a:pt x="248" y="350"/>
                  </a:lnTo>
                  <a:lnTo>
                    <a:pt x="246" y="385"/>
                  </a:lnTo>
                  <a:lnTo>
                    <a:pt x="248" y="422"/>
                  </a:lnTo>
                  <a:lnTo>
                    <a:pt x="255" y="457"/>
                  </a:lnTo>
                  <a:lnTo>
                    <a:pt x="266" y="488"/>
                  </a:lnTo>
                  <a:lnTo>
                    <a:pt x="283" y="516"/>
                  </a:lnTo>
                  <a:lnTo>
                    <a:pt x="304" y="542"/>
                  </a:lnTo>
                  <a:lnTo>
                    <a:pt x="330" y="566"/>
                  </a:lnTo>
                  <a:lnTo>
                    <a:pt x="360" y="590"/>
                  </a:lnTo>
                  <a:lnTo>
                    <a:pt x="395" y="612"/>
                  </a:lnTo>
                  <a:lnTo>
                    <a:pt x="413" y="621"/>
                  </a:lnTo>
                  <a:lnTo>
                    <a:pt x="435" y="633"/>
                  </a:lnTo>
                  <a:lnTo>
                    <a:pt x="462" y="646"/>
                  </a:lnTo>
                  <a:lnTo>
                    <a:pt x="493" y="661"/>
                  </a:lnTo>
                  <a:lnTo>
                    <a:pt x="536" y="680"/>
                  </a:lnTo>
                  <a:lnTo>
                    <a:pt x="576" y="696"/>
                  </a:lnTo>
                  <a:lnTo>
                    <a:pt x="613" y="709"/>
                  </a:lnTo>
                  <a:lnTo>
                    <a:pt x="655" y="674"/>
                  </a:lnTo>
                  <a:lnTo>
                    <a:pt x="690" y="639"/>
                  </a:lnTo>
                  <a:lnTo>
                    <a:pt x="717" y="603"/>
                  </a:lnTo>
                  <a:lnTo>
                    <a:pt x="737" y="566"/>
                  </a:lnTo>
                  <a:lnTo>
                    <a:pt x="751" y="528"/>
                  </a:lnTo>
                  <a:lnTo>
                    <a:pt x="761" y="487"/>
                  </a:lnTo>
                  <a:lnTo>
                    <a:pt x="767" y="444"/>
                  </a:lnTo>
                  <a:lnTo>
                    <a:pt x="769" y="398"/>
                  </a:lnTo>
                  <a:lnTo>
                    <a:pt x="767" y="363"/>
                  </a:lnTo>
                  <a:lnTo>
                    <a:pt x="761" y="331"/>
                  </a:lnTo>
                  <a:lnTo>
                    <a:pt x="751" y="301"/>
                  </a:lnTo>
                  <a:lnTo>
                    <a:pt x="738" y="273"/>
                  </a:lnTo>
                  <a:lnTo>
                    <a:pt x="720" y="247"/>
                  </a:lnTo>
                  <a:lnTo>
                    <a:pt x="699" y="223"/>
                  </a:lnTo>
                  <a:lnTo>
                    <a:pt x="674" y="202"/>
                  </a:lnTo>
                  <a:lnTo>
                    <a:pt x="646" y="184"/>
                  </a:lnTo>
                  <a:lnTo>
                    <a:pt x="616" y="170"/>
                  </a:lnTo>
                  <a:lnTo>
                    <a:pt x="582" y="161"/>
                  </a:lnTo>
                  <a:lnTo>
                    <a:pt x="545" y="155"/>
                  </a:lnTo>
                  <a:lnTo>
                    <a:pt x="505" y="153"/>
                  </a:lnTo>
                  <a:close/>
                  <a:moveTo>
                    <a:pt x="506" y="0"/>
                  </a:moveTo>
                  <a:lnTo>
                    <a:pt x="561" y="2"/>
                  </a:lnTo>
                  <a:lnTo>
                    <a:pt x="612" y="8"/>
                  </a:lnTo>
                  <a:lnTo>
                    <a:pt x="661" y="18"/>
                  </a:lnTo>
                  <a:lnTo>
                    <a:pt x="706" y="33"/>
                  </a:lnTo>
                  <a:lnTo>
                    <a:pt x="749" y="50"/>
                  </a:lnTo>
                  <a:lnTo>
                    <a:pt x="768" y="121"/>
                  </a:lnTo>
                  <a:lnTo>
                    <a:pt x="781" y="194"/>
                  </a:lnTo>
                  <a:lnTo>
                    <a:pt x="790" y="269"/>
                  </a:lnTo>
                  <a:lnTo>
                    <a:pt x="793" y="345"/>
                  </a:lnTo>
                  <a:lnTo>
                    <a:pt x="790" y="424"/>
                  </a:lnTo>
                  <a:lnTo>
                    <a:pt x="781" y="500"/>
                  </a:lnTo>
                  <a:lnTo>
                    <a:pt x="767" y="574"/>
                  </a:lnTo>
                  <a:lnTo>
                    <a:pt x="748" y="647"/>
                  </a:lnTo>
                  <a:lnTo>
                    <a:pt x="723" y="717"/>
                  </a:lnTo>
                  <a:lnTo>
                    <a:pt x="694" y="785"/>
                  </a:lnTo>
                  <a:lnTo>
                    <a:pt x="660" y="850"/>
                  </a:lnTo>
                  <a:lnTo>
                    <a:pt x="621" y="912"/>
                  </a:lnTo>
                  <a:lnTo>
                    <a:pt x="618" y="910"/>
                  </a:lnTo>
                  <a:lnTo>
                    <a:pt x="616" y="909"/>
                  </a:lnTo>
                  <a:lnTo>
                    <a:pt x="589" y="895"/>
                  </a:lnTo>
                  <a:lnTo>
                    <a:pt x="558" y="881"/>
                  </a:lnTo>
                  <a:lnTo>
                    <a:pt x="521" y="866"/>
                  </a:lnTo>
                  <a:lnTo>
                    <a:pt x="480" y="850"/>
                  </a:lnTo>
                  <a:lnTo>
                    <a:pt x="436" y="832"/>
                  </a:lnTo>
                  <a:lnTo>
                    <a:pt x="388" y="812"/>
                  </a:lnTo>
                  <a:lnTo>
                    <a:pt x="355" y="836"/>
                  </a:lnTo>
                  <a:lnTo>
                    <a:pt x="326" y="862"/>
                  </a:lnTo>
                  <a:lnTo>
                    <a:pt x="299" y="890"/>
                  </a:lnTo>
                  <a:lnTo>
                    <a:pt x="275" y="920"/>
                  </a:lnTo>
                  <a:lnTo>
                    <a:pt x="255" y="954"/>
                  </a:lnTo>
                  <a:lnTo>
                    <a:pt x="239" y="988"/>
                  </a:lnTo>
                  <a:lnTo>
                    <a:pt x="226" y="1025"/>
                  </a:lnTo>
                  <a:lnTo>
                    <a:pt x="217" y="1063"/>
                  </a:lnTo>
                  <a:lnTo>
                    <a:pt x="211" y="1103"/>
                  </a:lnTo>
                  <a:lnTo>
                    <a:pt x="209" y="1145"/>
                  </a:lnTo>
                  <a:lnTo>
                    <a:pt x="211" y="1185"/>
                  </a:lnTo>
                  <a:lnTo>
                    <a:pt x="217" y="1223"/>
                  </a:lnTo>
                  <a:lnTo>
                    <a:pt x="227" y="1259"/>
                  </a:lnTo>
                  <a:lnTo>
                    <a:pt x="163" y="1288"/>
                  </a:lnTo>
                  <a:lnTo>
                    <a:pt x="98" y="1312"/>
                  </a:lnTo>
                  <a:lnTo>
                    <a:pt x="31" y="1332"/>
                  </a:lnTo>
                  <a:lnTo>
                    <a:pt x="17" y="1291"/>
                  </a:lnTo>
                  <a:lnTo>
                    <a:pt x="8" y="1249"/>
                  </a:lnTo>
                  <a:lnTo>
                    <a:pt x="2" y="1205"/>
                  </a:lnTo>
                  <a:lnTo>
                    <a:pt x="0" y="1161"/>
                  </a:lnTo>
                  <a:lnTo>
                    <a:pt x="2" y="1111"/>
                  </a:lnTo>
                  <a:lnTo>
                    <a:pt x="10" y="1063"/>
                  </a:lnTo>
                  <a:lnTo>
                    <a:pt x="24" y="1017"/>
                  </a:lnTo>
                  <a:lnTo>
                    <a:pt x="43" y="972"/>
                  </a:lnTo>
                  <a:lnTo>
                    <a:pt x="67" y="928"/>
                  </a:lnTo>
                  <a:lnTo>
                    <a:pt x="91" y="894"/>
                  </a:lnTo>
                  <a:lnTo>
                    <a:pt x="118" y="862"/>
                  </a:lnTo>
                  <a:lnTo>
                    <a:pt x="149" y="833"/>
                  </a:lnTo>
                  <a:lnTo>
                    <a:pt x="184" y="806"/>
                  </a:lnTo>
                  <a:lnTo>
                    <a:pt x="221" y="782"/>
                  </a:lnTo>
                  <a:lnTo>
                    <a:pt x="262" y="760"/>
                  </a:lnTo>
                  <a:lnTo>
                    <a:pt x="262" y="753"/>
                  </a:lnTo>
                  <a:lnTo>
                    <a:pt x="219" y="726"/>
                  </a:lnTo>
                  <a:lnTo>
                    <a:pt x="180" y="698"/>
                  </a:lnTo>
                  <a:lnTo>
                    <a:pt x="146" y="669"/>
                  </a:lnTo>
                  <a:lnTo>
                    <a:pt x="117" y="639"/>
                  </a:lnTo>
                  <a:lnTo>
                    <a:pt x="92" y="607"/>
                  </a:lnTo>
                  <a:lnTo>
                    <a:pt x="73" y="574"/>
                  </a:lnTo>
                  <a:lnTo>
                    <a:pt x="57" y="538"/>
                  </a:lnTo>
                  <a:lnTo>
                    <a:pt x="46" y="498"/>
                  </a:lnTo>
                  <a:lnTo>
                    <a:pt x="39" y="455"/>
                  </a:lnTo>
                  <a:lnTo>
                    <a:pt x="37" y="409"/>
                  </a:lnTo>
                  <a:lnTo>
                    <a:pt x="40" y="360"/>
                  </a:lnTo>
                  <a:lnTo>
                    <a:pt x="48" y="313"/>
                  </a:lnTo>
                  <a:lnTo>
                    <a:pt x="62" y="269"/>
                  </a:lnTo>
                  <a:lnTo>
                    <a:pt x="80" y="227"/>
                  </a:lnTo>
                  <a:lnTo>
                    <a:pt x="105" y="188"/>
                  </a:lnTo>
                  <a:lnTo>
                    <a:pt x="134" y="151"/>
                  </a:lnTo>
                  <a:lnTo>
                    <a:pt x="170" y="117"/>
                  </a:lnTo>
                  <a:lnTo>
                    <a:pt x="209" y="86"/>
                  </a:lnTo>
                  <a:lnTo>
                    <a:pt x="251" y="59"/>
                  </a:lnTo>
                  <a:lnTo>
                    <a:pt x="297" y="38"/>
                  </a:lnTo>
                  <a:lnTo>
                    <a:pt x="345" y="21"/>
                  </a:lnTo>
                  <a:lnTo>
                    <a:pt x="396" y="9"/>
                  </a:lnTo>
                  <a:lnTo>
                    <a:pt x="449" y="2"/>
                  </a:lnTo>
                  <a:lnTo>
                    <a:pt x="506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6</xdr:col>
      <xdr:colOff>147137</xdr:colOff>
      <xdr:row>1</xdr:row>
      <xdr:rowOff>0</xdr:rowOff>
    </xdr:from>
    <xdr:to>
      <xdr:col>7</xdr:col>
      <xdr:colOff>667</xdr:colOff>
      <xdr:row>1</xdr:row>
      <xdr:rowOff>338328</xdr:rowOff>
    </xdr:to>
    <xdr:grpSp>
      <xdr:nvGrpSpPr>
        <xdr:cNvPr id="52" name="과제 단추" descr="&quot;&quot;" title="과제 탐색 단추">
          <a:hlinkClick xmlns:r="http://schemas.openxmlformats.org/officeDocument/2006/relationships" r:id="rId2" tooltip="모든 과제를 보려면 클릭하세요."/>
        </xdr:cNvPr>
        <xdr:cNvGrpSpPr/>
      </xdr:nvGrpSpPr>
      <xdr:grpSpPr>
        <a:xfrm>
          <a:off x="10853237" y="114300"/>
          <a:ext cx="1872830" cy="338328"/>
          <a:chOff x="7158163" y="124045"/>
          <a:chExt cx="1223964" cy="347472"/>
        </a:xfrm>
      </xdr:grpSpPr>
      <xdr:sp macro="" textlink="">
        <xdr:nvSpPr>
          <xdr:cNvPr id="53" name="사각형 52"/>
          <xdr:cNvSpPr/>
        </xdr:nvSpPr>
        <xdr:spPr>
          <a:xfrm>
            <a:off x="7158163" y="124045"/>
            <a:ext cx="1223964" cy="347472"/>
          </a:xfrm>
          <a:prstGeom prst="rect">
            <a:avLst/>
          </a:prstGeom>
          <a:solidFill>
            <a:schemeClr val="accent2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과제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54" name="그룹 3"/>
          <xdr:cNvGrpSpPr>
            <a:grpSpLocks noChangeAspect="1"/>
          </xdr:cNvGrpSpPr>
        </xdr:nvGrpSpPr>
        <xdr:grpSpPr bwMode="auto">
          <a:xfrm>
            <a:off x="7279607" y="156661"/>
            <a:ext cx="183356" cy="257055"/>
            <a:chOff x="29" y="100"/>
            <a:chExt cx="27" cy="31"/>
          </a:xfrm>
        </xdr:grpSpPr>
        <xdr:sp macro="" textlink="">
          <xdr:nvSpPr>
            <xdr:cNvPr id="56" name="사각형 4"/>
            <xdr:cNvSpPr>
              <a:spLocks noChangeArrowheads="1"/>
            </xdr:cNvSpPr>
          </xdr:nvSpPr>
          <xdr:spPr bwMode="auto">
            <a:xfrm>
              <a:off x="29" y="100"/>
              <a:ext cx="27" cy="31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" name="자유형 5"/>
            <xdr:cNvSpPr>
              <a:spLocks/>
            </xdr:cNvSpPr>
          </xdr:nvSpPr>
          <xdr:spPr bwMode="auto">
            <a:xfrm>
              <a:off x="30" y="104"/>
              <a:ext cx="22" cy="24"/>
            </a:xfrm>
            <a:custGeom>
              <a:avLst/>
              <a:gdLst>
                <a:gd name="T0" fmla="*/ 1781 w 2307"/>
                <a:gd name="T1" fmla="*/ 0 h 2577"/>
                <a:gd name="T2" fmla="*/ 2307 w 2307"/>
                <a:gd name="T3" fmla="*/ 438 h 2577"/>
                <a:gd name="T4" fmla="*/ 526 w 2307"/>
                <a:gd name="T5" fmla="*/ 2577 h 2577"/>
                <a:gd name="T6" fmla="*/ 0 w 2307"/>
                <a:gd name="T7" fmla="*/ 2139 h 2577"/>
                <a:gd name="T8" fmla="*/ 1781 w 2307"/>
                <a:gd name="T9" fmla="*/ 0 h 25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07" h="2577">
                  <a:moveTo>
                    <a:pt x="1781" y="0"/>
                  </a:moveTo>
                  <a:lnTo>
                    <a:pt x="2307" y="438"/>
                  </a:lnTo>
                  <a:lnTo>
                    <a:pt x="526" y="2577"/>
                  </a:lnTo>
                  <a:lnTo>
                    <a:pt x="0" y="2139"/>
                  </a:lnTo>
                  <a:lnTo>
                    <a:pt x="1781" y="0"/>
                  </a:lnTo>
                  <a:close/>
                </a:path>
              </a:pathLst>
            </a:custGeom>
            <a:solidFill>
              <a:schemeClr val="accent2">
                <a:lumMod val="20000"/>
                <a:lumOff val="8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8" name="자유형 6"/>
            <xdr:cNvSpPr>
              <a:spLocks/>
            </xdr:cNvSpPr>
          </xdr:nvSpPr>
          <xdr:spPr bwMode="auto">
            <a:xfrm>
              <a:off x="29" y="124"/>
              <a:ext cx="6" cy="6"/>
            </a:xfrm>
            <a:custGeom>
              <a:avLst/>
              <a:gdLst>
                <a:gd name="T0" fmla="*/ 99 w 625"/>
                <a:gd name="T1" fmla="*/ 0 h 621"/>
                <a:gd name="T2" fmla="*/ 625 w 625"/>
                <a:gd name="T3" fmla="*/ 438 h 621"/>
                <a:gd name="T4" fmla="*/ 172 w 625"/>
                <a:gd name="T5" fmla="*/ 621 h 621"/>
                <a:gd name="T6" fmla="*/ 0 w 625"/>
                <a:gd name="T7" fmla="*/ 478 h 621"/>
                <a:gd name="T8" fmla="*/ 99 w 625"/>
                <a:gd name="T9" fmla="*/ 0 h 6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25" h="621">
                  <a:moveTo>
                    <a:pt x="99" y="0"/>
                  </a:moveTo>
                  <a:lnTo>
                    <a:pt x="625" y="438"/>
                  </a:lnTo>
                  <a:lnTo>
                    <a:pt x="172" y="621"/>
                  </a:lnTo>
                  <a:lnTo>
                    <a:pt x="0" y="478"/>
                  </a:lnTo>
                  <a:lnTo>
                    <a:pt x="99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9" name="자유형 7"/>
            <xdr:cNvSpPr>
              <a:spLocks/>
            </xdr:cNvSpPr>
          </xdr:nvSpPr>
          <xdr:spPr bwMode="auto">
            <a:xfrm>
              <a:off x="48" y="100"/>
              <a:ext cx="7" cy="8"/>
            </a:xfrm>
            <a:custGeom>
              <a:avLst/>
              <a:gdLst>
                <a:gd name="T0" fmla="*/ 377 w 846"/>
                <a:gd name="T1" fmla="*/ 0 h 821"/>
                <a:gd name="T2" fmla="*/ 395 w 846"/>
                <a:gd name="T3" fmla="*/ 4 h 821"/>
                <a:gd name="T4" fmla="*/ 414 w 846"/>
                <a:gd name="T5" fmla="*/ 12 h 821"/>
                <a:gd name="T6" fmla="*/ 435 w 846"/>
                <a:gd name="T7" fmla="*/ 25 h 821"/>
                <a:gd name="T8" fmla="*/ 453 w 846"/>
                <a:gd name="T9" fmla="*/ 40 h 821"/>
                <a:gd name="T10" fmla="*/ 474 w 846"/>
                <a:gd name="T11" fmla="*/ 57 h 821"/>
                <a:gd name="T12" fmla="*/ 498 w 846"/>
                <a:gd name="T13" fmla="*/ 79 h 821"/>
                <a:gd name="T14" fmla="*/ 525 w 846"/>
                <a:gd name="T15" fmla="*/ 101 h 821"/>
                <a:gd name="T16" fmla="*/ 553 w 846"/>
                <a:gd name="T17" fmla="*/ 125 h 821"/>
                <a:gd name="T18" fmla="*/ 583 w 846"/>
                <a:gd name="T19" fmla="*/ 150 h 821"/>
                <a:gd name="T20" fmla="*/ 614 w 846"/>
                <a:gd name="T21" fmla="*/ 175 h 821"/>
                <a:gd name="T22" fmla="*/ 646 w 846"/>
                <a:gd name="T23" fmla="*/ 201 h 821"/>
                <a:gd name="T24" fmla="*/ 676 w 846"/>
                <a:gd name="T25" fmla="*/ 226 h 821"/>
                <a:gd name="T26" fmla="*/ 705 w 846"/>
                <a:gd name="T27" fmla="*/ 250 h 821"/>
                <a:gd name="T28" fmla="*/ 733 w 846"/>
                <a:gd name="T29" fmla="*/ 274 h 821"/>
                <a:gd name="T30" fmla="*/ 758 w 846"/>
                <a:gd name="T31" fmla="*/ 295 h 821"/>
                <a:gd name="T32" fmla="*/ 780 w 846"/>
                <a:gd name="T33" fmla="*/ 314 h 821"/>
                <a:gd name="T34" fmla="*/ 799 w 846"/>
                <a:gd name="T35" fmla="*/ 330 h 821"/>
                <a:gd name="T36" fmla="*/ 819 w 846"/>
                <a:gd name="T37" fmla="*/ 347 h 821"/>
                <a:gd name="T38" fmla="*/ 832 w 846"/>
                <a:gd name="T39" fmla="*/ 365 h 821"/>
                <a:gd name="T40" fmla="*/ 841 w 846"/>
                <a:gd name="T41" fmla="*/ 381 h 821"/>
                <a:gd name="T42" fmla="*/ 845 w 846"/>
                <a:gd name="T43" fmla="*/ 396 h 821"/>
                <a:gd name="T44" fmla="*/ 846 w 846"/>
                <a:gd name="T45" fmla="*/ 410 h 821"/>
                <a:gd name="T46" fmla="*/ 845 w 846"/>
                <a:gd name="T47" fmla="*/ 423 h 821"/>
                <a:gd name="T48" fmla="*/ 842 w 846"/>
                <a:gd name="T49" fmla="*/ 433 h 821"/>
                <a:gd name="T50" fmla="*/ 839 w 846"/>
                <a:gd name="T51" fmla="*/ 442 h 821"/>
                <a:gd name="T52" fmla="*/ 835 w 846"/>
                <a:gd name="T53" fmla="*/ 449 h 821"/>
                <a:gd name="T54" fmla="*/ 833 w 846"/>
                <a:gd name="T55" fmla="*/ 453 h 821"/>
                <a:gd name="T56" fmla="*/ 832 w 846"/>
                <a:gd name="T57" fmla="*/ 454 h 821"/>
                <a:gd name="T58" fmla="*/ 525 w 846"/>
                <a:gd name="T59" fmla="*/ 821 h 821"/>
                <a:gd name="T60" fmla="*/ 0 w 846"/>
                <a:gd name="T61" fmla="*/ 384 h 821"/>
                <a:gd name="T62" fmla="*/ 293 w 846"/>
                <a:gd name="T63" fmla="*/ 31 h 821"/>
                <a:gd name="T64" fmla="*/ 295 w 846"/>
                <a:gd name="T65" fmla="*/ 30 h 821"/>
                <a:gd name="T66" fmla="*/ 300 w 846"/>
                <a:gd name="T67" fmla="*/ 26 h 821"/>
                <a:gd name="T68" fmla="*/ 307 w 846"/>
                <a:gd name="T69" fmla="*/ 20 h 821"/>
                <a:gd name="T70" fmla="*/ 317 w 846"/>
                <a:gd name="T71" fmla="*/ 14 h 821"/>
                <a:gd name="T72" fmla="*/ 330 w 846"/>
                <a:gd name="T73" fmla="*/ 8 h 821"/>
                <a:gd name="T74" fmla="*/ 344 w 846"/>
                <a:gd name="T75" fmla="*/ 3 h 821"/>
                <a:gd name="T76" fmla="*/ 360 w 846"/>
                <a:gd name="T77" fmla="*/ 0 h 821"/>
                <a:gd name="T78" fmla="*/ 377 w 846"/>
                <a:gd name="T79" fmla="*/ 0 h 8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846" h="821">
                  <a:moveTo>
                    <a:pt x="377" y="0"/>
                  </a:moveTo>
                  <a:lnTo>
                    <a:pt x="395" y="4"/>
                  </a:lnTo>
                  <a:lnTo>
                    <a:pt x="414" y="12"/>
                  </a:lnTo>
                  <a:lnTo>
                    <a:pt x="435" y="25"/>
                  </a:lnTo>
                  <a:lnTo>
                    <a:pt x="453" y="40"/>
                  </a:lnTo>
                  <a:lnTo>
                    <a:pt x="474" y="57"/>
                  </a:lnTo>
                  <a:lnTo>
                    <a:pt x="498" y="79"/>
                  </a:lnTo>
                  <a:lnTo>
                    <a:pt x="525" y="101"/>
                  </a:lnTo>
                  <a:lnTo>
                    <a:pt x="553" y="125"/>
                  </a:lnTo>
                  <a:lnTo>
                    <a:pt x="583" y="150"/>
                  </a:lnTo>
                  <a:lnTo>
                    <a:pt x="614" y="175"/>
                  </a:lnTo>
                  <a:lnTo>
                    <a:pt x="646" y="201"/>
                  </a:lnTo>
                  <a:lnTo>
                    <a:pt x="676" y="226"/>
                  </a:lnTo>
                  <a:lnTo>
                    <a:pt x="705" y="250"/>
                  </a:lnTo>
                  <a:lnTo>
                    <a:pt x="733" y="274"/>
                  </a:lnTo>
                  <a:lnTo>
                    <a:pt x="758" y="295"/>
                  </a:lnTo>
                  <a:lnTo>
                    <a:pt x="780" y="314"/>
                  </a:lnTo>
                  <a:lnTo>
                    <a:pt x="799" y="330"/>
                  </a:lnTo>
                  <a:lnTo>
                    <a:pt x="819" y="347"/>
                  </a:lnTo>
                  <a:lnTo>
                    <a:pt x="832" y="365"/>
                  </a:lnTo>
                  <a:lnTo>
                    <a:pt x="841" y="381"/>
                  </a:lnTo>
                  <a:lnTo>
                    <a:pt x="845" y="396"/>
                  </a:lnTo>
                  <a:lnTo>
                    <a:pt x="846" y="410"/>
                  </a:lnTo>
                  <a:lnTo>
                    <a:pt x="845" y="423"/>
                  </a:lnTo>
                  <a:lnTo>
                    <a:pt x="842" y="433"/>
                  </a:lnTo>
                  <a:lnTo>
                    <a:pt x="839" y="442"/>
                  </a:lnTo>
                  <a:lnTo>
                    <a:pt x="835" y="449"/>
                  </a:lnTo>
                  <a:lnTo>
                    <a:pt x="833" y="453"/>
                  </a:lnTo>
                  <a:lnTo>
                    <a:pt x="832" y="454"/>
                  </a:lnTo>
                  <a:lnTo>
                    <a:pt x="525" y="821"/>
                  </a:lnTo>
                  <a:lnTo>
                    <a:pt x="0" y="384"/>
                  </a:lnTo>
                  <a:lnTo>
                    <a:pt x="293" y="31"/>
                  </a:lnTo>
                  <a:lnTo>
                    <a:pt x="295" y="30"/>
                  </a:lnTo>
                  <a:lnTo>
                    <a:pt x="300" y="26"/>
                  </a:lnTo>
                  <a:lnTo>
                    <a:pt x="307" y="20"/>
                  </a:lnTo>
                  <a:lnTo>
                    <a:pt x="317" y="14"/>
                  </a:lnTo>
                  <a:lnTo>
                    <a:pt x="330" y="8"/>
                  </a:lnTo>
                  <a:lnTo>
                    <a:pt x="344" y="3"/>
                  </a:lnTo>
                  <a:lnTo>
                    <a:pt x="360" y="0"/>
                  </a:lnTo>
                  <a:lnTo>
                    <a:pt x="377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60" name="자유형 8"/>
            <xdr:cNvSpPr>
              <a:spLocks/>
            </xdr:cNvSpPr>
          </xdr:nvSpPr>
          <xdr:spPr bwMode="auto">
            <a:xfrm>
              <a:off x="29" y="129"/>
              <a:ext cx="2" cy="2"/>
            </a:xfrm>
            <a:custGeom>
              <a:avLst/>
              <a:gdLst>
                <a:gd name="T0" fmla="*/ 47 w 219"/>
                <a:gd name="T1" fmla="*/ 0 h 232"/>
                <a:gd name="T2" fmla="*/ 219 w 219"/>
                <a:gd name="T3" fmla="*/ 143 h 232"/>
                <a:gd name="T4" fmla="*/ 0 w 219"/>
                <a:gd name="T5" fmla="*/ 232 h 232"/>
                <a:gd name="T6" fmla="*/ 47 w 219"/>
                <a:gd name="T7" fmla="*/ 0 h 2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19" h="232">
                  <a:moveTo>
                    <a:pt x="47" y="0"/>
                  </a:moveTo>
                  <a:lnTo>
                    <a:pt x="219" y="143"/>
                  </a:lnTo>
                  <a:lnTo>
                    <a:pt x="0" y="232"/>
                  </a:lnTo>
                  <a:lnTo>
                    <a:pt x="47" y="0"/>
                  </a:lnTo>
                  <a:close/>
                </a:path>
              </a:pathLst>
            </a:custGeom>
            <a:solidFill>
              <a:schemeClr val="accent2">
                <a:lumMod val="5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25" name="월 보기 아이콘" descr="&quot;&quot;" title="달력 아이콘"/>
        <xdr:cNvGrpSpPr>
          <a:grpSpLocks noChangeAspect="1"/>
        </xdr:cNvGrpSpPr>
      </xdr:nvGrpSpPr>
      <xdr:grpSpPr bwMode="auto">
        <a:xfrm>
          <a:off x="247650" y="733425"/>
          <a:ext cx="342900" cy="371475"/>
          <a:chOff x="26" y="86"/>
          <a:chExt cx="36" cy="39"/>
        </a:xfrm>
      </xdr:grpSpPr>
      <xdr:sp macro="" textlink="">
        <xdr:nvSpPr>
          <xdr:cNvPr id="26" name="사각형 6"/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" name="자유형 7"/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8" name="자유형 8"/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9" name="자유형 9"/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1238250</xdr:colOff>
          <xdr:row>1</xdr:row>
          <xdr:rowOff>19050</xdr:rowOff>
        </xdr:from>
        <xdr:to>
          <xdr:col>3</xdr:col>
          <xdr:colOff>9525</xdr:colOff>
          <xdr:row>1</xdr:row>
          <xdr:rowOff>323850</xdr:rowOff>
        </xdr:to>
        <xdr:sp macro="" textlink="">
          <xdr:nvSpPr>
            <xdr:cNvPr id="4097" name="연도 회전자" descr="회전자 단추입니다. C2 셀의 연도를 변경합니다.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1247775</xdr:colOff>
          <xdr:row>1</xdr:row>
          <xdr:rowOff>19050</xdr:rowOff>
        </xdr:from>
        <xdr:to>
          <xdr:col>2</xdr:col>
          <xdr:colOff>19050</xdr:colOff>
          <xdr:row>1</xdr:row>
          <xdr:rowOff>323850</xdr:rowOff>
        </xdr:to>
        <xdr:sp macro="" textlink="">
          <xdr:nvSpPr>
            <xdr:cNvPr id="4098" name="월 회전자" descr="회전자 단추입니다. E2 셀의 월을 변경합니다.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142551</xdr:colOff>
      <xdr:row>0</xdr:row>
      <xdr:rowOff>110851</xdr:rowOff>
    </xdr:from>
    <xdr:to>
      <xdr:col>7</xdr:col>
      <xdr:colOff>1367847</xdr:colOff>
      <xdr:row>1</xdr:row>
      <xdr:rowOff>334879</xdr:rowOff>
    </xdr:to>
    <xdr:grpSp>
      <xdr:nvGrpSpPr>
        <xdr:cNvPr id="4" name="주 보기 단추" descr="&quot;&quot;" title="주 보기 탐색 단추">
          <a:hlinkClick xmlns:r="http://schemas.openxmlformats.org/officeDocument/2006/relationships" r:id="rId1" tooltip="주별 과제를 보려면 클릭하세요."/>
        </xdr:cNvPr>
        <xdr:cNvGrpSpPr/>
      </xdr:nvGrpSpPr>
      <xdr:grpSpPr>
        <a:xfrm>
          <a:off x="16671227" y="110851"/>
          <a:ext cx="1225296" cy="336087"/>
          <a:chOff x="3016634" y="163354"/>
          <a:chExt cx="1225296" cy="347472"/>
        </a:xfrm>
      </xdr:grpSpPr>
      <xdr:sp macro="" textlink="">
        <xdr:nvSpPr>
          <xdr:cNvPr id="5" name="사각형 43"/>
          <xdr:cNvSpPr/>
        </xdr:nvSpPr>
        <xdr:spPr>
          <a:xfrm>
            <a:off x="3016634" y="163354"/>
            <a:ext cx="1225296" cy="347472"/>
          </a:xfrm>
          <a:prstGeom prst="rect">
            <a:avLst/>
          </a:prstGeom>
          <a:solidFill>
            <a:schemeClr val="accent5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주 보기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6" name="주 보기 아이콘"/>
          <xdr:cNvGrpSpPr>
            <a:grpSpLocks noChangeAspect="1"/>
          </xdr:cNvGrpSpPr>
        </xdr:nvGrpSpPr>
        <xdr:grpSpPr bwMode="auto">
          <a:xfrm>
            <a:off x="3081338" y="197644"/>
            <a:ext cx="276225" cy="276225"/>
            <a:chOff x="318" y="23"/>
            <a:chExt cx="29" cy="29"/>
          </a:xfrm>
        </xdr:grpSpPr>
        <xdr:sp macro="" textlink="">
          <xdr:nvSpPr>
            <xdr:cNvPr id="7" name="사각형 4"/>
            <xdr:cNvSpPr>
              <a:spLocks noChangeArrowheads="1"/>
            </xdr:cNvSpPr>
          </xdr:nvSpPr>
          <xdr:spPr bwMode="auto">
            <a:xfrm>
              <a:off x="318" y="23"/>
              <a:ext cx="29" cy="29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" name="자유형 5"/>
            <xdr:cNvSpPr>
              <a:spLocks/>
            </xdr:cNvSpPr>
          </xdr:nvSpPr>
          <xdr:spPr bwMode="auto">
            <a:xfrm>
              <a:off x="318" y="23"/>
              <a:ext cx="29" cy="29"/>
            </a:xfrm>
            <a:custGeom>
              <a:avLst/>
              <a:gdLst>
                <a:gd name="T0" fmla="*/ 2053 w 3281"/>
                <a:gd name="T1" fmla="*/ 3 h 3281"/>
                <a:gd name="T2" fmla="*/ 2228 w 3281"/>
                <a:gd name="T3" fmla="*/ 27 h 3281"/>
                <a:gd name="T4" fmla="*/ 2395 w 3281"/>
                <a:gd name="T5" fmla="*/ 73 h 3281"/>
                <a:gd name="T6" fmla="*/ 2554 w 3281"/>
                <a:gd name="T7" fmla="*/ 140 h 3281"/>
                <a:gd name="T8" fmla="*/ 2700 w 3281"/>
                <a:gd name="T9" fmla="*/ 225 h 3281"/>
                <a:gd name="T10" fmla="*/ 2833 w 3281"/>
                <a:gd name="T11" fmla="*/ 329 h 3281"/>
                <a:gd name="T12" fmla="*/ 2952 w 3281"/>
                <a:gd name="T13" fmla="*/ 448 h 3281"/>
                <a:gd name="T14" fmla="*/ 3056 w 3281"/>
                <a:gd name="T15" fmla="*/ 581 h 3281"/>
                <a:gd name="T16" fmla="*/ 3141 w 3281"/>
                <a:gd name="T17" fmla="*/ 728 h 3281"/>
                <a:gd name="T18" fmla="*/ 3208 w 3281"/>
                <a:gd name="T19" fmla="*/ 886 h 3281"/>
                <a:gd name="T20" fmla="*/ 3254 w 3281"/>
                <a:gd name="T21" fmla="*/ 1053 h 3281"/>
                <a:gd name="T22" fmla="*/ 3277 w 3281"/>
                <a:gd name="T23" fmla="*/ 1228 h 3281"/>
                <a:gd name="T24" fmla="*/ 3277 w 3281"/>
                <a:gd name="T25" fmla="*/ 1409 h 3281"/>
                <a:gd name="T26" fmla="*/ 3254 w 3281"/>
                <a:gd name="T27" fmla="*/ 1584 h 3281"/>
                <a:gd name="T28" fmla="*/ 3208 w 3281"/>
                <a:gd name="T29" fmla="*/ 1751 h 3281"/>
                <a:gd name="T30" fmla="*/ 3141 w 3281"/>
                <a:gd name="T31" fmla="*/ 1909 h 3281"/>
                <a:gd name="T32" fmla="*/ 3056 w 3281"/>
                <a:gd name="T33" fmla="*/ 2055 h 3281"/>
                <a:gd name="T34" fmla="*/ 2952 w 3281"/>
                <a:gd name="T35" fmla="*/ 2189 h 3281"/>
                <a:gd name="T36" fmla="*/ 2833 w 3281"/>
                <a:gd name="T37" fmla="*/ 2308 h 3281"/>
                <a:gd name="T38" fmla="*/ 2700 w 3281"/>
                <a:gd name="T39" fmla="*/ 2411 h 3281"/>
                <a:gd name="T40" fmla="*/ 2554 w 3281"/>
                <a:gd name="T41" fmla="*/ 2497 h 3281"/>
                <a:gd name="T42" fmla="*/ 2395 w 3281"/>
                <a:gd name="T43" fmla="*/ 2564 h 3281"/>
                <a:gd name="T44" fmla="*/ 2228 w 3281"/>
                <a:gd name="T45" fmla="*/ 2610 h 3281"/>
                <a:gd name="T46" fmla="*/ 2053 w 3281"/>
                <a:gd name="T47" fmla="*/ 2633 h 3281"/>
                <a:gd name="T48" fmla="*/ 1875 w 3281"/>
                <a:gd name="T49" fmla="*/ 2634 h 3281"/>
                <a:gd name="T50" fmla="*/ 1704 w 3281"/>
                <a:gd name="T51" fmla="*/ 2611 h 3281"/>
                <a:gd name="T52" fmla="*/ 1542 w 3281"/>
                <a:gd name="T53" fmla="*/ 2567 h 3281"/>
                <a:gd name="T54" fmla="*/ 1389 w 3281"/>
                <a:gd name="T55" fmla="*/ 2504 h 3281"/>
                <a:gd name="T56" fmla="*/ 1245 w 3281"/>
                <a:gd name="T57" fmla="*/ 2422 h 3281"/>
                <a:gd name="T58" fmla="*/ 271 w 3281"/>
                <a:gd name="T59" fmla="*/ 3281 h 3281"/>
                <a:gd name="T60" fmla="*/ 906 w 3281"/>
                <a:gd name="T61" fmla="*/ 2104 h 3281"/>
                <a:gd name="T62" fmla="*/ 816 w 3281"/>
                <a:gd name="T63" fmla="*/ 1966 h 3281"/>
                <a:gd name="T64" fmla="*/ 743 w 3281"/>
                <a:gd name="T65" fmla="*/ 1817 h 3281"/>
                <a:gd name="T66" fmla="*/ 689 w 3281"/>
                <a:gd name="T67" fmla="*/ 1659 h 3281"/>
                <a:gd name="T68" fmla="*/ 656 w 3281"/>
                <a:gd name="T69" fmla="*/ 1492 h 3281"/>
                <a:gd name="T70" fmla="*/ 645 w 3281"/>
                <a:gd name="T71" fmla="*/ 1318 h 3281"/>
                <a:gd name="T72" fmla="*/ 657 w 3281"/>
                <a:gd name="T73" fmla="*/ 1139 h 3281"/>
                <a:gd name="T74" fmla="*/ 692 w 3281"/>
                <a:gd name="T75" fmla="*/ 968 h 3281"/>
                <a:gd name="T76" fmla="*/ 748 w 3281"/>
                <a:gd name="T77" fmla="*/ 806 h 3281"/>
                <a:gd name="T78" fmla="*/ 824 w 3281"/>
                <a:gd name="T79" fmla="*/ 653 h 3281"/>
                <a:gd name="T80" fmla="*/ 920 w 3281"/>
                <a:gd name="T81" fmla="*/ 513 h 3281"/>
                <a:gd name="T82" fmla="*/ 1031 w 3281"/>
                <a:gd name="T83" fmla="*/ 387 h 3281"/>
                <a:gd name="T84" fmla="*/ 1157 w 3281"/>
                <a:gd name="T85" fmla="*/ 276 h 3281"/>
                <a:gd name="T86" fmla="*/ 1297 w 3281"/>
                <a:gd name="T87" fmla="*/ 180 h 3281"/>
                <a:gd name="T88" fmla="*/ 1450 w 3281"/>
                <a:gd name="T89" fmla="*/ 104 h 3281"/>
                <a:gd name="T90" fmla="*/ 1612 w 3281"/>
                <a:gd name="T91" fmla="*/ 47 h 3281"/>
                <a:gd name="T92" fmla="*/ 1784 w 3281"/>
                <a:gd name="T93" fmla="*/ 12 h 3281"/>
                <a:gd name="T94" fmla="*/ 1963 w 3281"/>
                <a:gd name="T95" fmla="*/ 0 h 32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3281" h="3281">
                  <a:moveTo>
                    <a:pt x="1963" y="0"/>
                  </a:moveTo>
                  <a:lnTo>
                    <a:pt x="2053" y="3"/>
                  </a:lnTo>
                  <a:lnTo>
                    <a:pt x="2142" y="12"/>
                  </a:lnTo>
                  <a:lnTo>
                    <a:pt x="2228" y="27"/>
                  </a:lnTo>
                  <a:lnTo>
                    <a:pt x="2313" y="47"/>
                  </a:lnTo>
                  <a:lnTo>
                    <a:pt x="2395" y="73"/>
                  </a:lnTo>
                  <a:lnTo>
                    <a:pt x="2475" y="104"/>
                  </a:lnTo>
                  <a:lnTo>
                    <a:pt x="2554" y="140"/>
                  </a:lnTo>
                  <a:lnTo>
                    <a:pt x="2628" y="180"/>
                  </a:lnTo>
                  <a:lnTo>
                    <a:pt x="2700" y="225"/>
                  </a:lnTo>
                  <a:lnTo>
                    <a:pt x="2768" y="276"/>
                  </a:lnTo>
                  <a:lnTo>
                    <a:pt x="2833" y="329"/>
                  </a:lnTo>
                  <a:lnTo>
                    <a:pt x="2894" y="387"/>
                  </a:lnTo>
                  <a:lnTo>
                    <a:pt x="2952" y="448"/>
                  </a:lnTo>
                  <a:lnTo>
                    <a:pt x="3005" y="513"/>
                  </a:lnTo>
                  <a:lnTo>
                    <a:pt x="3056" y="581"/>
                  </a:lnTo>
                  <a:lnTo>
                    <a:pt x="3101" y="653"/>
                  </a:lnTo>
                  <a:lnTo>
                    <a:pt x="3141" y="728"/>
                  </a:lnTo>
                  <a:lnTo>
                    <a:pt x="3177" y="806"/>
                  </a:lnTo>
                  <a:lnTo>
                    <a:pt x="3208" y="886"/>
                  </a:lnTo>
                  <a:lnTo>
                    <a:pt x="3234" y="968"/>
                  </a:lnTo>
                  <a:lnTo>
                    <a:pt x="3254" y="1053"/>
                  </a:lnTo>
                  <a:lnTo>
                    <a:pt x="3269" y="1139"/>
                  </a:lnTo>
                  <a:lnTo>
                    <a:pt x="3277" y="1228"/>
                  </a:lnTo>
                  <a:lnTo>
                    <a:pt x="3281" y="1318"/>
                  </a:lnTo>
                  <a:lnTo>
                    <a:pt x="3277" y="1409"/>
                  </a:lnTo>
                  <a:lnTo>
                    <a:pt x="3269" y="1497"/>
                  </a:lnTo>
                  <a:lnTo>
                    <a:pt x="3254" y="1584"/>
                  </a:lnTo>
                  <a:lnTo>
                    <a:pt x="3234" y="1669"/>
                  </a:lnTo>
                  <a:lnTo>
                    <a:pt x="3208" y="1751"/>
                  </a:lnTo>
                  <a:lnTo>
                    <a:pt x="3177" y="1831"/>
                  </a:lnTo>
                  <a:lnTo>
                    <a:pt x="3141" y="1909"/>
                  </a:lnTo>
                  <a:lnTo>
                    <a:pt x="3101" y="1984"/>
                  </a:lnTo>
                  <a:lnTo>
                    <a:pt x="3056" y="2055"/>
                  </a:lnTo>
                  <a:lnTo>
                    <a:pt x="3005" y="2124"/>
                  </a:lnTo>
                  <a:lnTo>
                    <a:pt x="2952" y="2189"/>
                  </a:lnTo>
                  <a:lnTo>
                    <a:pt x="2894" y="2250"/>
                  </a:lnTo>
                  <a:lnTo>
                    <a:pt x="2833" y="2308"/>
                  </a:lnTo>
                  <a:lnTo>
                    <a:pt x="2768" y="2361"/>
                  </a:lnTo>
                  <a:lnTo>
                    <a:pt x="2700" y="2411"/>
                  </a:lnTo>
                  <a:lnTo>
                    <a:pt x="2628" y="2457"/>
                  </a:lnTo>
                  <a:lnTo>
                    <a:pt x="2554" y="2497"/>
                  </a:lnTo>
                  <a:lnTo>
                    <a:pt x="2475" y="2533"/>
                  </a:lnTo>
                  <a:lnTo>
                    <a:pt x="2395" y="2564"/>
                  </a:lnTo>
                  <a:lnTo>
                    <a:pt x="2313" y="2589"/>
                  </a:lnTo>
                  <a:lnTo>
                    <a:pt x="2228" y="2610"/>
                  </a:lnTo>
                  <a:lnTo>
                    <a:pt x="2142" y="2624"/>
                  </a:lnTo>
                  <a:lnTo>
                    <a:pt x="2053" y="2633"/>
                  </a:lnTo>
                  <a:lnTo>
                    <a:pt x="1963" y="2636"/>
                  </a:lnTo>
                  <a:lnTo>
                    <a:pt x="1875" y="2634"/>
                  </a:lnTo>
                  <a:lnTo>
                    <a:pt x="1789" y="2625"/>
                  </a:lnTo>
                  <a:lnTo>
                    <a:pt x="1704" y="2611"/>
                  </a:lnTo>
                  <a:lnTo>
                    <a:pt x="1622" y="2592"/>
                  </a:lnTo>
                  <a:lnTo>
                    <a:pt x="1542" y="2567"/>
                  </a:lnTo>
                  <a:lnTo>
                    <a:pt x="1464" y="2538"/>
                  </a:lnTo>
                  <a:lnTo>
                    <a:pt x="1389" y="2504"/>
                  </a:lnTo>
                  <a:lnTo>
                    <a:pt x="1315" y="2465"/>
                  </a:lnTo>
                  <a:lnTo>
                    <a:pt x="1245" y="2422"/>
                  </a:lnTo>
                  <a:lnTo>
                    <a:pt x="1177" y="2375"/>
                  </a:lnTo>
                  <a:lnTo>
                    <a:pt x="271" y="3281"/>
                  </a:lnTo>
                  <a:lnTo>
                    <a:pt x="0" y="3010"/>
                  </a:lnTo>
                  <a:lnTo>
                    <a:pt x="906" y="2104"/>
                  </a:lnTo>
                  <a:lnTo>
                    <a:pt x="859" y="2036"/>
                  </a:lnTo>
                  <a:lnTo>
                    <a:pt x="816" y="1966"/>
                  </a:lnTo>
                  <a:lnTo>
                    <a:pt x="777" y="1892"/>
                  </a:lnTo>
                  <a:lnTo>
                    <a:pt x="743" y="1817"/>
                  </a:lnTo>
                  <a:lnTo>
                    <a:pt x="714" y="1739"/>
                  </a:lnTo>
                  <a:lnTo>
                    <a:pt x="689" y="1659"/>
                  </a:lnTo>
                  <a:lnTo>
                    <a:pt x="670" y="1576"/>
                  </a:lnTo>
                  <a:lnTo>
                    <a:pt x="656" y="1492"/>
                  </a:lnTo>
                  <a:lnTo>
                    <a:pt x="648" y="1406"/>
                  </a:lnTo>
                  <a:lnTo>
                    <a:pt x="645" y="1318"/>
                  </a:lnTo>
                  <a:lnTo>
                    <a:pt x="648" y="1228"/>
                  </a:lnTo>
                  <a:lnTo>
                    <a:pt x="657" y="1139"/>
                  </a:lnTo>
                  <a:lnTo>
                    <a:pt x="671" y="1053"/>
                  </a:lnTo>
                  <a:lnTo>
                    <a:pt x="692" y="968"/>
                  </a:lnTo>
                  <a:lnTo>
                    <a:pt x="717" y="886"/>
                  </a:lnTo>
                  <a:lnTo>
                    <a:pt x="748" y="806"/>
                  </a:lnTo>
                  <a:lnTo>
                    <a:pt x="784" y="728"/>
                  </a:lnTo>
                  <a:lnTo>
                    <a:pt x="824" y="653"/>
                  </a:lnTo>
                  <a:lnTo>
                    <a:pt x="870" y="581"/>
                  </a:lnTo>
                  <a:lnTo>
                    <a:pt x="920" y="513"/>
                  </a:lnTo>
                  <a:lnTo>
                    <a:pt x="973" y="448"/>
                  </a:lnTo>
                  <a:lnTo>
                    <a:pt x="1031" y="387"/>
                  </a:lnTo>
                  <a:lnTo>
                    <a:pt x="1092" y="329"/>
                  </a:lnTo>
                  <a:lnTo>
                    <a:pt x="1157" y="276"/>
                  </a:lnTo>
                  <a:lnTo>
                    <a:pt x="1226" y="225"/>
                  </a:lnTo>
                  <a:lnTo>
                    <a:pt x="1297" y="180"/>
                  </a:lnTo>
                  <a:lnTo>
                    <a:pt x="1372" y="140"/>
                  </a:lnTo>
                  <a:lnTo>
                    <a:pt x="1450" y="104"/>
                  </a:lnTo>
                  <a:lnTo>
                    <a:pt x="1530" y="73"/>
                  </a:lnTo>
                  <a:lnTo>
                    <a:pt x="1612" y="47"/>
                  </a:lnTo>
                  <a:lnTo>
                    <a:pt x="1697" y="27"/>
                  </a:lnTo>
                  <a:lnTo>
                    <a:pt x="1784" y="12"/>
                  </a:lnTo>
                  <a:lnTo>
                    <a:pt x="1872" y="3"/>
                  </a:lnTo>
                  <a:lnTo>
                    <a:pt x="1963" y="0"/>
                  </a:lnTo>
                  <a:close/>
                </a:path>
              </a:pathLst>
            </a:custGeom>
            <a:solidFill>
              <a:schemeClr val="accent5">
                <a:lumMod val="40000"/>
                <a:lumOff val="6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9" name="자유형 6"/>
            <xdr:cNvSpPr>
              <a:spLocks/>
            </xdr:cNvSpPr>
          </xdr:nvSpPr>
          <xdr:spPr bwMode="auto">
            <a:xfrm>
              <a:off x="326" y="26"/>
              <a:ext cx="18" cy="18"/>
            </a:xfrm>
            <a:custGeom>
              <a:avLst/>
              <a:gdLst>
                <a:gd name="T0" fmla="*/ 1102 w 2043"/>
                <a:gd name="T1" fmla="*/ 3 h 2043"/>
                <a:gd name="T2" fmla="*/ 1256 w 2043"/>
                <a:gd name="T3" fmla="*/ 27 h 2043"/>
                <a:gd name="T4" fmla="*/ 1402 w 2043"/>
                <a:gd name="T5" fmla="*/ 73 h 2043"/>
                <a:gd name="T6" fmla="*/ 1537 w 2043"/>
                <a:gd name="T7" fmla="*/ 139 h 2043"/>
                <a:gd name="T8" fmla="*/ 1661 w 2043"/>
                <a:gd name="T9" fmla="*/ 224 h 2043"/>
                <a:gd name="T10" fmla="*/ 1770 w 2043"/>
                <a:gd name="T11" fmla="*/ 326 h 2043"/>
                <a:gd name="T12" fmla="*/ 1863 w 2043"/>
                <a:gd name="T13" fmla="*/ 442 h 2043"/>
                <a:gd name="T14" fmla="*/ 1939 w 2043"/>
                <a:gd name="T15" fmla="*/ 573 h 2043"/>
                <a:gd name="T16" fmla="*/ 1995 w 2043"/>
                <a:gd name="T17" fmla="*/ 713 h 2043"/>
                <a:gd name="T18" fmla="*/ 2031 w 2043"/>
                <a:gd name="T19" fmla="*/ 863 h 2043"/>
                <a:gd name="T20" fmla="*/ 2043 w 2043"/>
                <a:gd name="T21" fmla="*/ 1021 h 2043"/>
                <a:gd name="T22" fmla="*/ 2031 w 2043"/>
                <a:gd name="T23" fmla="*/ 1180 h 2043"/>
                <a:gd name="T24" fmla="*/ 1995 w 2043"/>
                <a:gd name="T25" fmla="*/ 1330 h 2043"/>
                <a:gd name="T26" fmla="*/ 1939 w 2043"/>
                <a:gd name="T27" fmla="*/ 1470 h 2043"/>
                <a:gd name="T28" fmla="*/ 1863 w 2043"/>
                <a:gd name="T29" fmla="*/ 1600 h 2043"/>
                <a:gd name="T30" fmla="*/ 1770 w 2043"/>
                <a:gd name="T31" fmla="*/ 1717 h 2043"/>
                <a:gd name="T32" fmla="*/ 1661 w 2043"/>
                <a:gd name="T33" fmla="*/ 1819 h 2043"/>
                <a:gd name="T34" fmla="*/ 1537 w 2043"/>
                <a:gd name="T35" fmla="*/ 1903 h 2043"/>
                <a:gd name="T36" fmla="*/ 1402 w 2043"/>
                <a:gd name="T37" fmla="*/ 1970 h 2043"/>
                <a:gd name="T38" fmla="*/ 1256 w 2043"/>
                <a:gd name="T39" fmla="*/ 2016 h 2043"/>
                <a:gd name="T40" fmla="*/ 1102 w 2043"/>
                <a:gd name="T41" fmla="*/ 2040 h 2043"/>
                <a:gd name="T42" fmla="*/ 941 w 2043"/>
                <a:gd name="T43" fmla="*/ 2040 h 2043"/>
                <a:gd name="T44" fmla="*/ 787 w 2043"/>
                <a:gd name="T45" fmla="*/ 2016 h 2043"/>
                <a:gd name="T46" fmla="*/ 642 w 2043"/>
                <a:gd name="T47" fmla="*/ 1970 h 2043"/>
                <a:gd name="T48" fmla="*/ 506 w 2043"/>
                <a:gd name="T49" fmla="*/ 1903 h 2043"/>
                <a:gd name="T50" fmla="*/ 382 w 2043"/>
                <a:gd name="T51" fmla="*/ 1819 h 2043"/>
                <a:gd name="T52" fmla="*/ 273 w 2043"/>
                <a:gd name="T53" fmla="*/ 1717 h 2043"/>
                <a:gd name="T54" fmla="*/ 180 w 2043"/>
                <a:gd name="T55" fmla="*/ 1600 h 2043"/>
                <a:gd name="T56" fmla="*/ 104 w 2043"/>
                <a:gd name="T57" fmla="*/ 1470 h 2043"/>
                <a:gd name="T58" fmla="*/ 47 w 2043"/>
                <a:gd name="T59" fmla="*/ 1330 h 2043"/>
                <a:gd name="T60" fmla="*/ 12 w 2043"/>
                <a:gd name="T61" fmla="*/ 1180 h 2043"/>
                <a:gd name="T62" fmla="*/ 0 w 2043"/>
                <a:gd name="T63" fmla="*/ 1021 h 2043"/>
                <a:gd name="T64" fmla="*/ 12 w 2043"/>
                <a:gd name="T65" fmla="*/ 863 h 2043"/>
                <a:gd name="T66" fmla="*/ 47 w 2043"/>
                <a:gd name="T67" fmla="*/ 713 h 2043"/>
                <a:gd name="T68" fmla="*/ 104 w 2043"/>
                <a:gd name="T69" fmla="*/ 573 h 2043"/>
                <a:gd name="T70" fmla="*/ 180 w 2043"/>
                <a:gd name="T71" fmla="*/ 442 h 2043"/>
                <a:gd name="T72" fmla="*/ 273 w 2043"/>
                <a:gd name="T73" fmla="*/ 326 h 2043"/>
                <a:gd name="T74" fmla="*/ 382 w 2043"/>
                <a:gd name="T75" fmla="*/ 224 h 2043"/>
                <a:gd name="T76" fmla="*/ 506 w 2043"/>
                <a:gd name="T77" fmla="*/ 139 h 2043"/>
                <a:gd name="T78" fmla="*/ 642 w 2043"/>
                <a:gd name="T79" fmla="*/ 73 h 2043"/>
                <a:gd name="T80" fmla="*/ 787 w 2043"/>
                <a:gd name="T81" fmla="*/ 27 h 2043"/>
                <a:gd name="T82" fmla="*/ 941 w 2043"/>
                <a:gd name="T83" fmla="*/ 3 h 20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</a:cxnLst>
              <a:rect l="0" t="0" r="r" b="b"/>
              <a:pathLst>
                <a:path w="2043" h="2043">
                  <a:moveTo>
                    <a:pt x="1022" y="0"/>
                  </a:moveTo>
                  <a:lnTo>
                    <a:pt x="1102" y="3"/>
                  </a:lnTo>
                  <a:lnTo>
                    <a:pt x="1180" y="12"/>
                  </a:lnTo>
                  <a:lnTo>
                    <a:pt x="1256" y="27"/>
                  </a:lnTo>
                  <a:lnTo>
                    <a:pt x="1330" y="48"/>
                  </a:lnTo>
                  <a:lnTo>
                    <a:pt x="1402" y="73"/>
                  </a:lnTo>
                  <a:lnTo>
                    <a:pt x="1471" y="104"/>
                  </a:lnTo>
                  <a:lnTo>
                    <a:pt x="1537" y="139"/>
                  </a:lnTo>
                  <a:lnTo>
                    <a:pt x="1601" y="180"/>
                  </a:lnTo>
                  <a:lnTo>
                    <a:pt x="1661" y="224"/>
                  </a:lnTo>
                  <a:lnTo>
                    <a:pt x="1717" y="273"/>
                  </a:lnTo>
                  <a:lnTo>
                    <a:pt x="1770" y="326"/>
                  </a:lnTo>
                  <a:lnTo>
                    <a:pt x="1819" y="382"/>
                  </a:lnTo>
                  <a:lnTo>
                    <a:pt x="1863" y="442"/>
                  </a:lnTo>
                  <a:lnTo>
                    <a:pt x="1904" y="506"/>
                  </a:lnTo>
                  <a:lnTo>
                    <a:pt x="1939" y="573"/>
                  </a:lnTo>
                  <a:lnTo>
                    <a:pt x="1970" y="642"/>
                  </a:lnTo>
                  <a:lnTo>
                    <a:pt x="1995" y="713"/>
                  </a:lnTo>
                  <a:lnTo>
                    <a:pt x="2016" y="787"/>
                  </a:lnTo>
                  <a:lnTo>
                    <a:pt x="2031" y="863"/>
                  </a:lnTo>
                  <a:lnTo>
                    <a:pt x="2040" y="941"/>
                  </a:lnTo>
                  <a:lnTo>
                    <a:pt x="2043" y="1021"/>
                  </a:lnTo>
                  <a:lnTo>
                    <a:pt x="2040" y="1102"/>
                  </a:lnTo>
                  <a:lnTo>
                    <a:pt x="2031" y="1180"/>
                  </a:lnTo>
                  <a:lnTo>
                    <a:pt x="2016" y="1256"/>
                  </a:lnTo>
                  <a:lnTo>
                    <a:pt x="1995" y="1330"/>
                  </a:lnTo>
                  <a:lnTo>
                    <a:pt x="1970" y="1401"/>
                  </a:lnTo>
                  <a:lnTo>
                    <a:pt x="1939" y="1470"/>
                  </a:lnTo>
                  <a:lnTo>
                    <a:pt x="1904" y="1537"/>
                  </a:lnTo>
                  <a:lnTo>
                    <a:pt x="1863" y="1600"/>
                  </a:lnTo>
                  <a:lnTo>
                    <a:pt x="1819" y="1661"/>
                  </a:lnTo>
                  <a:lnTo>
                    <a:pt x="1770" y="1717"/>
                  </a:lnTo>
                  <a:lnTo>
                    <a:pt x="1717" y="1770"/>
                  </a:lnTo>
                  <a:lnTo>
                    <a:pt x="1661" y="1819"/>
                  </a:lnTo>
                  <a:lnTo>
                    <a:pt x="1601" y="1863"/>
                  </a:lnTo>
                  <a:lnTo>
                    <a:pt x="1537" y="1903"/>
                  </a:lnTo>
                  <a:lnTo>
                    <a:pt x="1471" y="1939"/>
                  </a:lnTo>
                  <a:lnTo>
                    <a:pt x="1402" y="1970"/>
                  </a:lnTo>
                  <a:lnTo>
                    <a:pt x="1330" y="1995"/>
                  </a:lnTo>
                  <a:lnTo>
                    <a:pt x="1256" y="2016"/>
                  </a:lnTo>
                  <a:lnTo>
                    <a:pt x="1180" y="2031"/>
                  </a:lnTo>
                  <a:lnTo>
                    <a:pt x="1102" y="2040"/>
                  </a:lnTo>
                  <a:lnTo>
                    <a:pt x="1022" y="2043"/>
                  </a:lnTo>
                  <a:lnTo>
                    <a:pt x="941" y="2040"/>
                  </a:lnTo>
                  <a:lnTo>
                    <a:pt x="863" y="2031"/>
                  </a:lnTo>
                  <a:lnTo>
                    <a:pt x="787" y="2016"/>
                  </a:lnTo>
                  <a:lnTo>
                    <a:pt x="713" y="1995"/>
                  </a:lnTo>
                  <a:lnTo>
                    <a:pt x="642" y="1970"/>
                  </a:lnTo>
                  <a:lnTo>
                    <a:pt x="573" y="1939"/>
                  </a:lnTo>
                  <a:lnTo>
                    <a:pt x="506" y="1903"/>
                  </a:lnTo>
                  <a:lnTo>
                    <a:pt x="443" y="1863"/>
                  </a:lnTo>
                  <a:lnTo>
                    <a:pt x="382" y="1819"/>
                  </a:lnTo>
                  <a:lnTo>
                    <a:pt x="326" y="1770"/>
                  </a:lnTo>
                  <a:lnTo>
                    <a:pt x="273" y="1717"/>
                  </a:lnTo>
                  <a:lnTo>
                    <a:pt x="224" y="1661"/>
                  </a:lnTo>
                  <a:lnTo>
                    <a:pt x="180" y="1600"/>
                  </a:lnTo>
                  <a:lnTo>
                    <a:pt x="139" y="1537"/>
                  </a:lnTo>
                  <a:lnTo>
                    <a:pt x="104" y="1470"/>
                  </a:lnTo>
                  <a:lnTo>
                    <a:pt x="73" y="1401"/>
                  </a:lnTo>
                  <a:lnTo>
                    <a:pt x="47" y="1330"/>
                  </a:lnTo>
                  <a:lnTo>
                    <a:pt x="27" y="1256"/>
                  </a:lnTo>
                  <a:lnTo>
                    <a:pt x="12" y="1180"/>
                  </a:lnTo>
                  <a:lnTo>
                    <a:pt x="3" y="1102"/>
                  </a:lnTo>
                  <a:lnTo>
                    <a:pt x="0" y="1021"/>
                  </a:lnTo>
                  <a:lnTo>
                    <a:pt x="3" y="941"/>
                  </a:lnTo>
                  <a:lnTo>
                    <a:pt x="12" y="863"/>
                  </a:lnTo>
                  <a:lnTo>
                    <a:pt x="27" y="787"/>
                  </a:lnTo>
                  <a:lnTo>
                    <a:pt x="47" y="713"/>
                  </a:lnTo>
                  <a:lnTo>
                    <a:pt x="73" y="642"/>
                  </a:lnTo>
                  <a:lnTo>
                    <a:pt x="104" y="573"/>
                  </a:lnTo>
                  <a:lnTo>
                    <a:pt x="139" y="506"/>
                  </a:lnTo>
                  <a:lnTo>
                    <a:pt x="180" y="442"/>
                  </a:lnTo>
                  <a:lnTo>
                    <a:pt x="224" y="382"/>
                  </a:lnTo>
                  <a:lnTo>
                    <a:pt x="273" y="326"/>
                  </a:lnTo>
                  <a:lnTo>
                    <a:pt x="326" y="273"/>
                  </a:lnTo>
                  <a:lnTo>
                    <a:pt x="382" y="224"/>
                  </a:lnTo>
                  <a:lnTo>
                    <a:pt x="443" y="180"/>
                  </a:lnTo>
                  <a:lnTo>
                    <a:pt x="506" y="139"/>
                  </a:lnTo>
                  <a:lnTo>
                    <a:pt x="573" y="104"/>
                  </a:lnTo>
                  <a:lnTo>
                    <a:pt x="642" y="73"/>
                  </a:lnTo>
                  <a:lnTo>
                    <a:pt x="713" y="48"/>
                  </a:lnTo>
                  <a:lnTo>
                    <a:pt x="787" y="27"/>
                  </a:lnTo>
                  <a:lnTo>
                    <a:pt x="863" y="12"/>
                  </a:lnTo>
                  <a:lnTo>
                    <a:pt x="941" y="3"/>
                  </a:lnTo>
                  <a:lnTo>
                    <a:pt x="1022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0" name="자유형 7"/>
            <xdr:cNvSpPr>
              <a:spLocks/>
            </xdr:cNvSpPr>
          </xdr:nvSpPr>
          <xdr:spPr bwMode="auto">
            <a:xfrm>
              <a:off x="329" y="32"/>
              <a:ext cx="4" cy="12"/>
            </a:xfrm>
            <a:custGeom>
              <a:avLst/>
              <a:gdLst>
                <a:gd name="T0" fmla="*/ 321 w 482"/>
                <a:gd name="T1" fmla="*/ 0 h 1315"/>
                <a:gd name="T2" fmla="*/ 482 w 482"/>
                <a:gd name="T3" fmla="*/ 0 h 1315"/>
                <a:gd name="T4" fmla="*/ 482 w 482"/>
                <a:gd name="T5" fmla="*/ 1315 h 1315"/>
                <a:gd name="T6" fmla="*/ 414 w 482"/>
                <a:gd name="T7" fmla="*/ 1298 h 1315"/>
                <a:gd name="T8" fmla="*/ 347 w 482"/>
                <a:gd name="T9" fmla="*/ 1277 h 1315"/>
                <a:gd name="T10" fmla="*/ 282 w 482"/>
                <a:gd name="T11" fmla="*/ 1251 h 1315"/>
                <a:gd name="T12" fmla="*/ 282 w 482"/>
                <a:gd name="T13" fmla="*/ 360 h 1315"/>
                <a:gd name="T14" fmla="*/ 0 w 482"/>
                <a:gd name="T15" fmla="*/ 360 h 1315"/>
                <a:gd name="T16" fmla="*/ 0 w 482"/>
                <a:gd name="T17" fmla="*/ 217 h 1315"/>
                <a:gd name="T18" fmla="*/ 51 w 482"/>
                <a:gd name="T19" fmla="*/ 216 h 1315"/>
                <a:gd name="T20" fmla="*/ 97 w 482"/>
                <a:gd name="T21" fmla="*/ 212 h 1315"/>
                <a:gd name="T22" fmla="*/ 139 w 482"/>
                <a:gd name="T23" fmla="*/ 205 h 1315"/>
                <a:gd name="T24" fmla="*/ 176 w 482"/>
                <a:gd name="T25" fmla="*/ 197 h 1315"/>
                <a:gd name="T26" fmla="*/ 208 w 482"/>
                <a:gd name="T27" fmla="*/ 185 h 1315"/>
                <a:gd name="T28" fmla="*/ 236 w 482"/>
                <a:gd name="T29" fmla="*/ 172 h 1315"/>
                <a:gd name="T30" fmla="*/ 256 w 482"/>
                <a:gd name="T31" fmla="*/ 157 h 1315"/>
                <a:gd name="T32" fmla="*/ 273 w 482"/>
                <a:gd name="T33" fmla="*/ 139 h 1315"/>
                <a:gd name="T34" fmla="*/ 288 w 482"/>
                <a:gd name="T35" fmla="*/ 118 h 1315"/>
                <a:gd name="T36" fmla="*/ 300 w 482"/>
                <a:gd name="T37" fmla="*/ 93 h 1315"/>
                <a:gd name="T38" fmla="*/ 310 w 482"/>
                <a:gd name="T39" fmla="*/ 66 h 1315"/>
                <a:gd name="T40" fmla="*/ 317 w 482"/>
                <a:gd name="T41" fmla="*/ 34 h 1315"/>
                <a:gd name="T42" fmla="*/ 321 w 482"/>
                <a:gd name="T43" fmla="*/ 0 h 13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482" h="1315">
                  <a:moveTo>
                    <a:pt x="321" y="0"/>
                  </a:moveTo>
                  <a:lnTo>
                    <a:pt x="482" y="0"/>
                  </a:lnTo>
                  <a:lnTo>
                    <a:pt x="482" y="1315"/>
                  </a:lnTo>
                  <a:lnTo>
                    <a:pt x="414" y="1298"/>
                  </a:lnTo>
                  <a:lnTo>
                    <a:pt x="347" y="1277"/>
                  </a:lnTo>
                  <a:lnTo>
                    <a:pt x="282" y="1251"/>
                  </a:lnTo>
                  <a:lnTo>
                    <a:pt x="282" y="360"/>
                  </a:lnTo>
                  <a:lnTo>
                    <a:pt x="0" y="360"/>
                  </a:lnTo>
                  <a:lnTo>
                    <a:pt x="0" y="217"/>
                  </a:lnTo>
                  <a:lnTo>
                    <a:pt x="51" y="216"/>
                  </a:lnTo>
                  <a:lnTo>
                    <a:pt x="97" y="212"/>
                  </a:lnTo>
                  <a:lnTo>
                    <a:pt x="139" y="205"/>
                  </a:lnTo>
                  <a:lnTo>
                    <a:pt x="176" y="197"/>
                  </a:lnTo>
                  <a:lnTo>
                    <a:pt x="208" y="185"/>
                  </a:lnTo>
                  <a:lnTo>
                    <a:pt x="236" y="172"/>
                  </a:lnTo>
                  <a:lnTo>
                    <a:pt x="256" y="157"/>
                  </a:lnTo>
                  <a:lnTo>
                    <a:pt x="273" y="139"/>
                  </a:lnTo>
                  <a:lnTo>
                    <a:pt x="288" y="118"/>
                  </a:lnTo>
                  <a:lnTo>
                    <a:pt x="300" y="93"/>
                  </a:lnTo>
                  <a:lnTo>
                    <a:pt x="310" y="66"/>
                  </a:lnTo>
                  <a:lnTo>
                    <a:pt x="317" y="34"/>
                  </a:lnTo>
                  <a:lnTo>
                    <a:pt x="321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1" name="자유형 8"/>
            <xdr:cNvSpPr>
              <a:spLocks noEditPoints="1"/>
            </xdr:cNvSpPr>
          </xdr:nvSpPr>
          <xdr:spPr bwMode="auto">
            <a:xfrm>
              <a:off x="337" y="32"/>
              <a:ext cx="7" cy="11"/>
            </a:xfrm>
            <a:custGeom>
              <a:avLst/>
              <a:gdLst>
                <a:gd name="T0" fmla="*/ 434 w 793"/>
                <a:gd name="T1" fmla="*/ 160 h 1332"/>
                <a:gd name="T2" fmla="*/ 344 w 793"/>
                <a:gd name="T3" fmla="*/ 196 h 1332"/>
                <a:gd name="T4" fmla="*/ 278 w 793"/>
                <a:gd name="T5" fmla="*/ 262 h 1332"/>
                <a:gd name="T6" fmla="*/ 248 w 793"/>
                <a:gd name="T7" fmla="*/ 350 h 1332"/>
                <a:gd name="T8" fmla="*/ 255 w 793"/>
                <a:gd name="T9" fmla="*/ 457 h 1332"/>
                <a:gd name="T10" fmla="*/ 304 w 793"/>
                <a:gd name="T11" fmla="*/ 542 h 1332"/>
                <a:gd name="T12" fmla="*/ 395 w 793"/>
                <a:gd name="T13" fmla="*/ 612 h 1332"/>
                <a:gd name="T14" fmla="*/ 462 w 793"/>
                <a:gd name="T15" fmla="*/ 646 h 1332"/>
                <a:gd name="T16" fmla="*/ 576 w 793"/>
                <a:gd name="T17" fmla="*/ 696 h 1332"/>
                <a:gd name="T18" fmla="*/ 690 w 793"/>
                <a:gd name="T19" fmla="*/ 639 h 1332"/>
                <a:gd name="T20" fmla="*/ 751 w 793"/>
                <a:gd name="T21" fmla="*/ 528 h 1332"/>
                <a:gd name="T22" fmla="*/ 769 w 793"/>
                <a:gd name="T23" fmla="*/ 398 h 1332"/>
                <a:gd name="T24" fmla="*/ 751 w 793"/>
                <a:gd name="T25" fmla="*/ 301 h 1332"/>
                <a:gd name="T26" fmla="*/ 699 w 793"/>
                <a:gd name="T27" fmla="*/ 223 h 1332"/>
                <a:gd name="T28" fmla="*/ 616 w 793"/>
                <a:gd name="T29" fmla="*/ 170 h 1332"/>
                <a:gd name="T30" fmla="*/ 505 w 793"/>
                <a:gd name="T31" fmla="*/ 153 h 1332"/>
                <a:gd name="T32" fmla="*/ 612 w 793"/>
                <a:gd name="T33" fmla="*/ 8 h 1332"/>
                <a:gd name="T34" fmla="*/ 749 w 793"/>
                <a:gd name="T35" fmla="*/ 50 h 1332"/>
                <a:gd name="T36" fmla="*/ 790 w 793"/>
                <a:gd name="T37" fmla="*/ 269 h 1332"/>
                <a:gd name="T38" fmla="*/ 781 w 793"/>
                <a:gd name="T39" fmla="*/ 500 h 1332"/>
                <a:gd name="T40" fmla="*/ 723 w 793"/>
                <a:gd name="T41" fmla="*/ 717 h 1332"/>
                <a:gd name="T42" fmla="*/ 621 w 793"/>
                <a:gd name="T43" fmla="*/ 912 h 1332"/>
                <a:gd name="T44" fmla="*/ 589 w 793"/>
                <a:gd name="T45" fmla="*/ 895 h 1332"/>
                <a:gd name="T46" fmla="*/ 480 w 793"/>
                <a:gd name="T47" fmla="*/ 850 h 1332"/>
                <a:gd name="T48" fmla="*/ 355 w 793"/>
                <a:gd name="T49" fmla="*/ 836 h 1332"/>
                <a:gd name="T50" fmla="*/ 275 w 793"/>
                <a:gd name="T51" fmla="*/ 920 h 1332"/>
                <a:gd name="T52" fmla="*/ 226 w 793"/>
                <a:gd name="T53" fmla="*/ 1025 h 1332"/>
                <a:gd name="T54" fmla="*/ 209 w 793"/>
                <a:gd name="T55" fmla="*/ 1145 h 1332"/>
                <a:gd name="T56" fmla="*/ 227 w 793"/>
                <a:gd name="T57" fmla="*/ 1259 h 1332"/>
                <a:gd name="T58" fmla="*/ 31 w 793"/>
                <a:gd name="T59" fmla="*/ 1332 h 1332"/>
                <a:gd name="T60" fmla="*/ 2 w 793"/>
                <a:gd name="T61" fmla="*/ 1205 h 1332"/>
                <a:gd name="T62" fmla="*/ 10 w 793"/>
                <a:gd name="T63" fmla="*/ 1063 h 1332"/>
                <a:gd name="T64" fmla="*/ 67 w 793"/>
                <a:gd name="T65" fmla="*/ 928 h 1332"/>
                <a:gd name="T66" fmla="*/ 149 w 793"/>
                <a:gd name="T67" fmla="*/ 833 h 1332"/>
                <a:gd name="T68" fmla="*/ 262 w 793"/>
                <a:gd name="T69" fmla="*/ 760 h 1332"/>
                <a:gd name="T70" fmla="*/ 180 w 793"/>
                <a:gd name="T71" fmla="*/ 698 h 1332"/>
                <a:gd name="T72" fmla="*/ 92 w 793"/>
                <a:gd name="T73" fmla="*/ 607 h 1332"/>
                <a:gd name="T74" fmla="*/ 46 w 793"/>
                <a:gd name="T75" fmla="*/ 498 h 1332"/>
                <a:gd name="T76" fmla="*/ 40 w 793"/>
                <a:gd name="T77" fmla="*/ 360 h 1332"/>
                <a:gd name="T78" fmla="*/ 80 w 793"/>
                <a:gd name="T79" fmla="*/ 227 h 1332"/>
                <a:gd name="T80" fmla="*/ 170 w 793"/>
                <a:gd name="T81" fmla="*/ 117 h 1332"/>
                <a:gd name="T82" fmla="*/ 297 w 793"/>
                <a:gd name="T83" fmla="*/ 38 h 1332"/>
                <a:gd name="T84" fmla="*/ 449 w 793"/>
                <a:gd name="T85" fmla="*/ 2 h 13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</a:cxnLst>
              <a:rect l="0" t="0" r="r" b="b"/>
              <a:pathLst>
                <a:path w="793" h="1332">
                  <a:moveTo>
                    <a:pt x="505" y="153"/>
                  </a:moveTo>
                  <a:lnTo>
                    <a:pt x="468" y="155"/>
                  </a:lnTo>
                  <a:lnTo>
                    <a:pt x="434" y="160"/>
                  </a:lnTo>
                  <a:lnTo>
                    <a:pt x="402" y="169"/>
                  </a:lnTo>
                  <a:lnTo>
                    <a:pt x="372" y="181"/>
                  </a:lnTo>
                  <a:lnTo>
                    <a:pt x="344" y="196"/>
                  </a:lnTo>
                  <a:lnTo>
                    <a:pt x="319" y="216"/>
                  </a:lnTo>
                  <a:lnTo>
                    <a:pt x="297" y="238"/>
                  </a:lnTo>
                  <a:lnTo>
                    <a:pt x="278" y="262"/>
                  </a:lnTo>
                  <a:lnTo>
                    <a:pt x="264" y="289"/>
                  </a:lnTo>
                  <a:lnTo>
                    <a:pt x="254" y="318"/>
                  </a:lnTo>
                  <a:lnTo>
                    <a:pt x="248" y="350"/>
                  </a:lnTo>
                  <a:lnTo>
                    <a:pt x="246" y="385"/>
                  </a:lnTo>
                  <a:lnTo>
                    <a:pt x="248" y="422"/>
                  </a:lnTo>
                  <a:lnTo>
                    <a:pt x="255" y="457"/>
                  </a:lnTo>
                  <a:lnTo>
                    <a:pt x="266" y="488"/>
                  </a:lnTo>
                  <a:lnTo>
                    <a:pt x="283" y="516"/>
                  </a:lnTo>
                  <a:lnTo>
                    <a:pt x="304" y="542"/>
                  </a:lnTo>
                  <a:lnTo>
                    <a:pt x="330" y="566"/>
                  </a:lnTo>
                  <a:lnTo>
                    <a:pt x="360" y="590"/>
                  </a:lnTo>
                  <a:lnTo>
                    <a:pt x="395" y="612"/>
                  </a:lnTo>
                  <a:lnTo>
                    <a:pt x="413" y="621"/>
                  </a:lnTo>
                  <a:lnTo>
                    <a:pt x="435" y="633"/>
                  </a:lnTo>
                  <a:lnTo>
                    <a:pt x="462" y="646"/>
                  </a:lnTo>
                  <a:lnTo>
                    <a:pt x="493" y="661"/>
                  </a:lnTo>
                  <a:lnTo>
                    <a:pt x="536" y="680"/>
                  </a:lnTo>
                  <a:lnTo>
                    <a:pt x="576" y="696"/>
                  </a:lnTo>
                  <a:lnTo>
                    <a:pt x="613" y="709"/>
                  </a:lnTo>
                  <a:lnTo>
                    <a:pt x="655" y="674"/>
                  </a:lnTo>
                  <a:lnTo>
                    <a:pt x="690" y="639"/>
                  </a:lnTo>
                  <a:lnTo>
                    <a:pt x="717" y="603"/>
                  </a:lnTo>
                  <a:lnTo>
                    <a:pt x="737" y="566"/>
                  </a:lnTo>
                  <a:lnTo>
                    <a:pt x="751" y="528"/>
                  </a:lnTo>
                  <a:lnTo>
                    <a:pt x="761" y="487"/>
                  </a:lnTo>
                  <a:lnTo>
                    <a:pt x="767" y="444"/>
                  </a:lnTo>
                  <a:lnTo>
                    <a:pt x="769" y="398"/>
                  </a:lnTo>
                  <a:lnTo>
                    <a:pt x="767" y="363"/>
                  </a:lnTo>
                  <a:lnTo>
                    <a:pt x="761" y="331"/>
                  </a:lnTo>
                  <a:lnTo>
                    <a:pt x="751" y="301"/>
                  </a:lnTo>
                  <a:lnTo>
                    <a:pt x="738" y="273"/>
                  </a:lnTo>
                  <a:lnTo>
                    <a:pt x="720" y="247"/>
                  </a:lnTo>
                  <a:lnTo>
                    <a:pt x="699" y="223"/>
                  </a:lnTo>
                  <a:lnTo>
                    <a:pt x="674" y="202"/>
                  </a:lnTo>
                  <a:lnTo>
                    <a:pt x="646" y="184"/>
                  </a:lnTo>
                  <a:lnTo>
                    <a:pt x="616" y="170"/>
                  </a:lnTo>
                  <a:lnTo>
                    <a:pt x="582" y="161"/>
                  </a:lnTo>
                  <a:lnTo>
                    <a:pt x="545" y="155"/>
                  </a:lnTo>
                  <a:lnTo>
                    <a:pt x="505" y="153"/>
                  </a:lnTo>
                  <a:close/>
                  <a:moveTo>
                    <a:pt x="506" y="0"/>
                  </a:moveTo>
                  <a:lnTo>
                    <a:pt x="561" y="2"/>
                  </a:lnTo>
                  <a:lnTo>
                    <a:pt x="612" y="8"/>
                  </a:lnTo>
                  <a:lnTo>
                    <a:pt x="661" y="18"/>
                  </a:lnTo>
                  <a:lnTo>
                    <a:pt x="706" y="33"/>
                  </a:lnTo>
                  <a:lnTo>
                    <a:pt x="749" y="50"/>
                  </a:lnTo>
                  <a:lnTo>
                    <a:pt x="768" y="121"/>
                  </a:lnTo>
                  <a:lnTo>
                    <a:pt x="781" y="194"/>
                  </a:lnTo>
                  <a:lnTo>
                    <a:pt x="790" y="269"/>
                  </a:lnTo>
                  <a:lnTo>
                    <a:pt x="793" y="345"/>
                  </a:lnTo>
                  <a:lnTo>
                    <a:pt x="790" y="424"/>
                  </a:lnTo>
                  <a:lnTo>
                    <a:pt x="781" y="500"/>
                  </a:lnTo>
                  <a:lnTo>
                    <a:pt x="767" y="574"/>
                  </a:lnTo>
                  <a:lnTo>
                    <a:pt x="748" y="647"/>
                  </a:lnTo>
                  <a:lnTo>
                    <a:pt x="723" y="717"/>
                  </a:lnTo>
                  <a:lnTo>
                    <a:pt x="694" y="785"/>
                  </a:lnTo>
                  <a:lnTo>
                    <a:pt x="660" y="850"/>
                  </a:lnTo>
                  <a:lnTo>
                    <a:pt x="621" y="912"/>
                  </a:lnTo>
                  <a:lnTo>
                    <a:pt x="618" y="910"/>
                  </a:lnTo>
                  <a:lnTo>
                    <a:pt x="616" y="909"/>
                  </a:lnTo>
                  <a:lnTo>
                    <a:pt x="589" y="895"/>
                  </a:lnTo>
                  <a:lnTo>
                    <a:pt x="558" y="881"/>
                  </a:lnTo>
                  <a:lnTo>
                    <a:pt x="521" y="866"/>
                  </a:lnTo>
                  <a:lnTo>
                    <a:pt x="480" y="850"/>
                  </a:lnTo>
                  <a:lnTo>
                    <a:pt x="436" y="832"/>
                  </a:lnTo>
                  <a:lnTo>
                    <a:pt x="388" y="812"/>
                  </a:lnTo>
                  <a:lnTo>
                    <a:pt x="355" y="836"/>
                  </a:lnTo>
                  <a:lnTo>
                    <a:pt x="326" y="862"/>
                  </a:lnTo>
                  <a:lnTo>
                    <a:pt x="299" y="890"/>
                  </a:lnTo>
                  <a:lnTo>
                    <a:pt x="275" y="920"/>
                  </a:lnTo>
                  <a:lnTo>
                    <a:pt x="255" y="954"/>
                  </a:lnTo>
                  <a:lnTo>
                    <a:pt x="239" y="988"/>
                  </a:lnTo>
                  <a:lnTo>
                    <a:pt x="226" y="1025"/>
                  </a:lnTo>
                  <a:lnTo>
                    <a:pt x="217" y="1063"/>
                  </a:lnTo>
                  <a:lnTo>
                    <a:pt x="211" y="1103"/>
                  </a:lnTo>
                  <a:lnTo>
                    <a:pt x="209" y="1145"/>
                  </a:lnTo>
                  <a:lnTo>
                    <a:pt x="211" y="1185"/>
                  </a:lnTo>
                  <a:lnTo>
                    <a:pt x="217" y="1223"/>
                  </a:lnTo>
                  <a:lnTo>
                    <a:pt x="227" y="1259"/>
                  </a:lnTo>
                  <a:lnTo>
                    <a:pt x="163" y="1288"/>
                  </a:lnTo>
                  <a:lnTo>
                    <a:pt x="98" y="1312"/>
                  </a:lnTo>
                  <a:lnTo>
                    <a:pt x="31" y="1332"/>
                  </a:lnTo>
                  <a:lnTo>
                    <a:pt x="17" y="1291"/>
                  </a:lnTo>
                  <a:lnTo>
                    <a:pt x="8" y="1249"/>
                  </a:lnTo>
                  <a:lnTo>
                    <a:pt x="2" y="1205"/>
                  </a:lnTo>
                  <a:lnTo>
                    <a:pt x="0" y="1161"/>
                  </a:lnTo>
                  <a:lnTo>
                    <a:pt x="2" y="1111"/>
                  </a:lnTo>
                  <a:lnTo>
                    <a:pt x="10" y="1063"/>
                  </a:lnTo>
                  <a:lnTo>
                    <a:pt x="24" y="1017"/>
                  </a:lnTo>
                  <a:lnTo>
                    <a:pt x="43" y="972"/>
                  </a:lnTo>
                  <a:lnTo>
                    <a:pt x="67" y="928"/>
                  </a:lnTo>
                  <a:lnTo>
                    <a:pt x="91" y="894"/>
                  </a:lnTo>
                  <a:lnTo>
                    <a:pt x="118" y="862"/>
                  </a:lnTo>
                  <a:lnTo>
                    <a:pt x="149" y="833"/>
                  </a:lnTo>
                  <a:lnTo>
                    <a:pt x="184" y="806"/>
                  </a:lnTo>
                  <a:lnTo>
                    <a:pt x="221" y="782"/>
                  </a:lnTo>
                  <a:lnTo>
                    <a:pt x="262" y="760"/>
                  </a:lnTo>
                  <a:lnTo>
                    <a:pt x="262" y="753"/>
                  </a:lnTo>
                  <a:lnTo>
                    <a:pt x="219" y="726"/>
                  </a:lnTo>
                  <a:lnTo>
                    <a:pt x="180" y="698"/>
                  </a:lnTo>
                  <a:lnTo>
                    <a:pt x="146" y="669"/>
                  </a:lnTo>
                  <a:lnTo>
                    <a:pt x="117" y="639"/>
                  </a:lnTo>
                  <a:lnTo>
                    <a:pt x="92" y="607"/>
                  </a:lnTo>
                  <a:lnTo>
                    <a:pt x="73" y="574"/>
                  </a:lnTo>
                  <a:lnTo>
                    <a:pt x="57" y="538"/>
                  </a:lnTo>
                  <a:lnTo>
                    <a:pt x="46" y="498"/>
                  </a:lnTo>
                  <a:lnTo>
                    <a:pt x="39" y="455"/>
                  </a:lnTo>
                  <a:lnTo>
                    <a:pt x="37" y="409"/>
                  </a:lnTo>
                  <a:lnTo>
                    <a:pt x="40" y="360"/>
                  </a:lnTo>
                  <a:lnTo>
                    <a:pt x="48" y="313"/>
                  </a:lnTo>
                  <a:lnTo>
                    <a:pt x="62" y="269"/>
                  </a:lnTo>
                  <a:lnTo>
                    <a:pt x="80" y="227"/>
                  </a:lnTo>
                  <a:lnTo>
                    <a:pt x="105" y="188"/>
                  </a:lnTo>
                  <a:lnTo>
                    <a:pt x="134" y="151"/>
                  </a:lnTo>
                  <a:lnTo>
                    <a:pt x="170" y="117"/>
                  </a:lnTo>
                  <a:lnTo>
                    <a:pt x="209" y="86"/>
                  </a:lnTo>
                  <a:lnTo>
                    <a:pt x="251" y="59"/>
                  </a:lnTo>
                  <a:lnTo>
                    <a:pt x="297" y="38"/>
                  </a:lnTo>
                  <a:lnTo>
                    <a:pt x="345" y="21"/>
                  </a:lnTo>
                  <a:lnTo>
                    <a:pt x="396" y="9"/>
                  </a:lnTo>
                  <a:lnTo>
                    <a:pt x="449" y="2"/>
                  </a:lnTo>
                  <a:lnTo>
                    <a:pt x="506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6</xdr:col>
      <xdr:colOff>147137</xdr:colOff>
      <xdr:row>1</xdr:row>
      <xdr:rowOff>0</xdr:rowOff>
    </xdr:from>
    <xdr:to>
      <xdr:col>7</xdr:col>
      <xdr:colOff>667</xdr:colOff>
      <xdr:row>1</xdr:row>
      <xdr:rowOff>338328</xdr:rowOff>
    </xdr:to>
    <xdr:grpSp>
      <xdr:nvGrpSpPr>
        <xdr:cNvPr id="12" name="과제 단추" descr="&quot;&quot;" title="과제 탐색 단추">
          <a:hlinkClick xmlns:r="http://schemas.openxmlformats.org/officeDocument/2006/relationships" r:id="rId2" tooltip="모든 과제를 보려면 클릭하세요."/>
        </xdr:cNvPr>
        <xdr:cNvGrpSpPr/>
      </xdr:nvGrpSpPr>
      <xdr:grpSpPr>
        <a:xfrm>
          <a:off x="12652902" y="112059"/>
          <a:ext cx="3876441" cy="338328"/>
          <a:chOff x="7158163" y="124045"/>
          <a:chExt cx="1223964" cy="347472"/>
        </a:xfrm>
      </xdr:grpSpPr>
      <xdr:sp macro="" textlink="">
        <xdr:nvSpPr>
          <xdr:cNvPr id="13" name="사각형 52"/>
          <xdr:cNvSpPr/>
        </xdr:nvSpPr>
        <xdr:spPr>
          <a:xfrm>
            <a:off x="7158163" y="124045"/>
            <a:ext cx="1223964" cy="347472"/>
          </a:xfrm>
          <a:prstGeom prst="rect">
            <a:avLst/>
          </a:prstGeom>
          <a:solidFill>
            <a:schemeClr val="accent2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과제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14" name="그룹 3"/>
          <xdr:cNvGrpSpPr>
            <a:grpSpLocks noChangeAspect="1"/>
          </xdr:cNvGrpSpPr>
        </xdr:nvGrpSpPr>
        <xdr:grpSpPr bwMode="auto">
          <a:xfrm>
            <a:off x="7279607" y="156661"/>
            <a:ext cx="183356" cy="257055"/>
            <a:chOff x="29" y="100"/>
            <a:chExt cx="27" cy="31"/>
          </a:xfrm>
        </xdr:grpSpPr>
        <xdr:sp macro="" textlink="">
          <xdr:nvSpPr>
            <xdr:cNvPr id="15" name="사각형 4"/>
            <xdr:cNvSpPr>
              <a:spLocks noChangeArrowheads="1"/>
            </xdr:cNvSpPr>
          </xdr:nvSpPr>
          <xdr:spPr bwMode="auto">
            <a:xfrm>
              <a:off x="29" y="100"/>
              <a:ext cx="27" cy="31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6" name="자유형 5"/>
            <xdr:cNvSpPr>
              <a:spLocks/>
            </xdr:cNvSpPr>
          </xdr:nvSpPr>
          <xdr:spPr bwMode="auto">
            <a:xfrm>
              <a:off x="30" y="104"/>
              <a:ext cx="22" cy="24"/>
            </a:xfrm>
            <a:custGeom>
              <a:avLst/>
              <a:gdLst>
                <a:gd name="T0" fmla="*/ 1781 w 2307"/>
                <a:gd name="T1" fmla="*/ 0 h 2577"/>
                <a:gd name="T2" fmla="*/ 2307 w 2307"/>
                <a:gd name="T3" fmla="*/ 438 h 2577"/>
                <a:gd name="T4" fmla="*/ 526 w 2307"/>
                <a:gd name="T5" fmla="*/ 2577 h 2577"/>
                <a:gd name="T6" fmla="*/ 0 w 2307"/>
                <a:gd name="T7" fmla="*/ 2139 h 2577"/>
                <a:gd name="T8" fmla="*/ 1781 w 2307"/>
                <a:gd name="T9" fmla="*/ 0 h 25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07" h="2577">
                  <a:moveTo>
                    <a:pt x="1781" y="0"/>
                  </a:moveTo>
                  <a:lnTo>
                    <a:pt x="2307" y="438"/>
                  </a:lnTo>
                  <a:lnTo>
                    <a:pt x="526" y="2577"/>
                  </a:lnTo>
                  <a:lnTo>
                    <a:pt x="0" y="2139"/>
                  </a:lnTo>
                  <a:lnTo>
                    <a:pt x="1781" y="0"/>
                  </a:lnTo>
                  <a:close/>
                </a:path>
              </a:pathLst>
            </a:custGeom>
            <a:solidFill>
              <a:schemeClr val="accent2">
                <a:lumMod val="20000"/>
                <a:lumOff val="8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7" name="자유형 6"/>
            <xdr:cNvSpPr>
              <a:spLocks/>
            </xdr:cNvSpPr>
          </xdr:nvSpPr>
          <xdr:spPr bwMode="auto">
            <a:xfrm>
              <a:off x="29" y="124"/>
              <a:ext cx="6" cy="6"/>
            </a:xfrm>
            <a:custGeom>
              <a:avLst/>
              <a:gdLst>
                <a:gd name="T0" fmla="*/ 99 w 625"/>
                <a:gd name="T1" fmla="*/ 0 h 621"/>
                <a:gd name="T2" fmla="*/ 625 w 625"/>
                <a:gd name="T3" fmla="*/ 438 h 621"/>
                <a:gd name="T4" fmla="*/ 172 w 625"/>
                <a:gd name="T5" fmla="*/ 621 h 621"/>
                <a:gd name="T6" fmla="*/ 0 w 625"/>
                <a:gd name="T7" fmla="*/ 478 h 621"/>
                <a:gd name="T8" fmla="*/ 99 w 625"/>
                <a:gd name="T9" fmla="*/ 0 h 6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25" h="621">
                  <a:moveTo>
                    <a:pt x="99" y="0"/>
                  </a:moveTo>
                  <a:lnTo>
                    <a:pt x="625" y="438"/>
                  </a:lnTo>
                  <a:lnTo>
                    <a:pt x="172" y="621"/>
                  </a:lnTo>
                  <a:lnTo>
                    <a:pt x="0" y="478"/>
                  </a:lnTo>
                  <a:lnTo>
                    <a:pt x="99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8" name="자유형 7"/>
            <xdr:cNvSpPr>
              <a:spLocks/>
            </xdr:cNvSpPr>
          </xdr:nvSpPr>
          <xdr:spPr bwMode="auto">
            <a:xfrm>
              <a:off x="48" y="100"/>
              <a:ext cx="7" cy="8"/>
            </a:xfrm>
            <a:custGeom>
              <a:avLst/>
              <a:gdLst>
                <a:gd name="T0" fmla="*/ 377 w 846"/>
                <a:gd name="T1" fmla="*/ 0 h 821"/>
                <a:gd name="T2" fmla="*/ 395 w 846"/>
                <a:gd name="T3" fmla="*/ 4 h 821"/>
                <a:gd name="T4" fmla="*/ 414 w 846"/>
                <a:gd name="T5" fmla="*/ 12 h 821"/>
                <a:gd name="T6" fmla="*/ 435 w 846"/>
                <a:gd name="T7" fmla="*/ 25 h 821"/>
                <a:gd name="T8" fmla="*/ 453 w 846"/>
                <a:gd name="T9" fmla="*/ 40 h 821"/>
                <a:gd name="T10" fmla="*/ 474 w 846"/>
                <a:gd name="T11" fmla="*/ 57 h 821"/>
                <a:gd name="T12" fmla="*/ 498 w 846"/>
                <a:gd name="T13" fmla="*/ 79 h 821"/>
                <a:gd name="T14" fmla="*/ 525 w 846"/>
                <a:gd name="T15" fmla="*/ 101 h 821"/>
                <a:gd name="T16" fmla="*/ 553 w 846"/>
                <a:gd name="T17" fmla="*/ 125 h 821"/>
                <a:gd name="T18" fmla="*/ 583 w 846"/>
                <a:gd name="T19" fmla="*/ 150 h 821"/>
                <a:gd name="T20" fmla="*/ 614 w 846"/>
                <a:gd name="T21" fmla="*/ 175 h 821"/>
                <a:gd name="T22" fmla="*/ 646 w 846"/>
                <a:gd name="T23" fmla="*/ 201 h 821"/>
                <a:gd name="T24" fmla="*/ 676 w 846"/>
                <a:gd name="T25" fmla="*/ 226 h 821"/>
                <a:gd name="T26" fmla="*/ 705 w 846"/>
                <a:gd name="T27" fmla="*/ 250 h 821"/>
                <a:gd name="T28" fmla="*/ 733 w 846"/>
                <a:gd name="T29" fmla="*/ 274 h 821"/>
                <a:gd name="T30" fmla="*/ 758 w 846"/>
                <a:gd name="T31" fmla="*/ 295 h 821"/>
                <a:gd name="T32" fmla="*/ 780 w 846"/>
                <a:gd name="T33" fmla="*/ 314 h 821"/>
                <a:gd name="T34" fmla="*/ 799 w 846"/>
                <a:gd name="T35" fmla="*/ 330 h 821"/>
                <a:gd name="T36" fmla="*/ 819 w 846"/>
                <a:gd name="T37" fmla="*/ 347 h 821"/>
                <a:gd name="T38" fmla="*/ 832 w 846"/>
                <a:gd name="T39" fmla="*/ 365 h 821"/>
                <a:gd name="T40" fmla="*/ 841 w 846"/>
                <a:gd name="T41" fmla="*/ 381 h 821"/>
                <a:gd name="T42" fmla="*/ 845 w 846"/>
                <a:gd name="T43" fmla="*/ 396 h 821"/>
                <a:gd name="T44" fmla="*/ 846 w 846"/>
                <a:gd name="T45" fmla="*/ 410 h 821"/>
                <a:gd name="T46" fmla="*/ 845 w 846"/>
                <a:gd name="T47" fmla="*/ 423 h 821"/>
                <a:gd name="T48" fmla="*/ 842 w 846"/>
                <a:gd name="T49" fmla="*/ 433 h 821"/>
                <a:gd name="T50" fmla="*/ 839 w 846"/>
                <a:gd name="T51" fmla="*/ 442 h 821"/>
                <a:gd name="T52" fmla="*/ 835 w 846"/>
                <a:gd name="T53" fmla="*/ 449 h 821"/>
                <a:gd name="T54" fmla="*/ 833 w 846"/>
                <a:gd name="T55" fmla="*/ 453 h 821"/>
                <a:gd name="T56" fmla="*/ 832 w 846"/>
                <a:gd name="T57" fmla="*/ 454 h 821"/>
                <a:gd name="T58" fmla="*/ 525 w 846"/>
                <a:gd name="T59" fmla="*/ 821 h 821"/>
                <a:gd name="T60" fmla="*/ 0 w 846"/>
                <a:gd name="T61" fmla="*/ 384 h 821"/>
                <a:gd name="T62" fmla="*/ 293 w 846"/>
                <a:gd name="T63" fmla="*/ 31 h 821"/>
                <a:gd name="T64" fmla="*/ 295 w 846"/>
                <a:gd name="T65" fmla="*/ 30 h 821"/>
                <a:gd name="T66" fmla="*/ 300 w 846"/>
                <a:gd name="T67" fmla="*/ 26 h 821"/>
                <a:gd name="T68" fmla="*/ 307 w 846"/>
                <a:gd name="T69" fmla="*/ 20 h 821"/>
                <a:gd name="T70" fmla="*/ 317 w 846"/>
                <a:gd name="T71" fmla="*/ 14 h 821"/>
                <a:gd name="T72" fmla="*/ 330 w 846"/>
                <a:gd name="T73" fmla="*/ 8 h 821"/>
                <a:gd name="T74" fmla="*/ 344 w 846"/>
                <a:gd name="T75" fmla="*/ 3 h 821"/>
                <a:gd name="T76" fmla="*/ 360 w 846"/>
                <a:gd name="T77" fmla="*/ 0 h 821"/>
                <a:gd name="T78" fmla="*/ 377 w 846"/>
                <a:gd name="T79" fmla="*/ 0 h 8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846" h="821">
                  <a:moveTo>
                    <a:pt x="377" y="0"/>
                  </a:moveTo>
                  <a:lnTo>
                    <a:pt x="395" y="4"/>
                  </a:lnTo>
                  <a:lnTo>
                    <a:pt x="414" y="12"/>
                  </a:lnTo>
                  <a:lnTo>
                    <a:pt x="435" y="25"/>
                  </a:lnTo>
                  <a:lnTo>
                    <a:pt x="453" y="40"/>
                  </a:lnTo>
                  <a:lnTo>
                    <a:pt x="474" y="57"/>
                  </a:lnTo>
                  <a:lnTo>
                    <a:pt x="498" y="79"/>
                  </a:lnTo>
                  <a:lnTo>
                    <a:pt x="525" y="101"/>
                  </a:lnTo>
                  <a:lnTo>
                    <a:pt x="553" y="125"/>
                  </a:lnTo>
                  <a:lnTo>
                    <a:pt x="583" y="150"/>
                  </a:lnTo>
                  <a:lnTo>
                    <a:pt x="614" y="175"/>
                  </a:lnTo>
                  <a:lnTo>
                    <a:pt x="646" y="201"/>
                  </a:lnTo>
                  <a:lnTo>
                    <a:pt x="676" y="226"/>
                  </a:lnTo>
                  <a:lnTo>
                    <a:pt x="705" y="250"/>
                  </a:lnTo>
                  <a:lnTo>
                    <a:pt x="733" y="274"/>
                  </a:lnTo>
                  <a:lnTo>
                    <a:pt x="758" y="295"/>
                  </a:lnTo>
                  <a:lnTo>
                    <a:pt x="780" y="314"/>
                  </a:lnTo>
                  <a:lnTo>
                    <a:pt x="799" y="330"/>
                  </a:lnTo>
                  <a:lnTo>
                    <a:pt x="819" y="347"/>
                  </a:lnTo>
                  <a:lnTo>
                    <a:pt x="832" y="365"/>
                  </a:lnTo>
                  <a:lnTo>
                    <a:pt x="841" y="381"/>
                  </a:lnTo>
                  <a:lnTo>
                    <a:pt x="845" y="396"/>
                  </a:lnTo>
                  <a:lnTo>
                    <a:pt x="846" y="410"/>
                  </a:lnTo>
                  <a:lnTo>
                    <a:pt x="845" y="423"/>
                  </a:lnTo>
                  <a:lnTo>
                    <a:pt x="842" y="433"/>
                  </a:lnTo>
                  <a:lnTo>
                    <a:pt x="839" y="442"/>
                  </a:lnTo>
                  <a:lnTo>
                    <a:pt x="835" y="449"/>
                  </a:lnTo>
                  <a:lnTo>
                    <a:pt x="833" y="453"/>
                  </a:lnTo>
                  <a:lnTo>
                    <a:pt x="832" y="454"/>
                  </a:lnTo>
                  <a:lnTo>
                    <a:pt x="525" y="821"/>
                  </a:lnTo>
                  <a:lnTo>
                    <a:pt x="0" y="384"/>
                  </a:lnTo>
                  <a:lnTo>
                    <a:pt x="293" y="31"/>
                  </a:lnTo>
                  <a:lnTo>
                    <a:pt x="295" y="30"/>
                  </a:lnTo>
                  <a:lnTo>
                    <a:pt x="300" y="26"/>
                  </a:lnTo>
                  <a:lnTo>
                    <a:pt x="307" y="20"/>
                  </a:lnTo>
                  <a:lnTo>
                    <a:pt x="317" y="14"/>
                  </a:lnTo>
                  <a:lnTo>
                    <a:pt x="330" y="8"/>
                  </a:lnTo>
                  <a:lnTo>
                    <a:pt x="344" y="3"/>
                  </a:lnTo>
                  <a:lnTo>
                    <a:pt x="360" y="0"/>
                  </a:lnTo>
                  <a:lnTo>
                    <a:pt x="377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9" name="자유형 8"/>
            <xdr:cNvSpPr>
              <a:spLocks/>
            </xdr:cNvSpPr>
          </xdr:nvSpPr>
          <xdr:spPr bwMode="auto">
            <a:xfrm>
              <a:off x="29" y="129"/>
              <a:ext cx="2" cy="2"/>
            </a:xfrm>
            <a:custGeom>
              <a:avLst/>
              <a:gdLst>
                <a:gd name="T0" fmla="*/ 47 w 219"/>
                <a:gd name="T1" fmla="*/ 0 h 232"/>
                <a:gd name="T2" fmla="*/ 219 w 219"/>
                <a:gd name="T3" fmla="*/ 143 h 232"/>
                <a:gd name="T4" fmla="*/ 0 w 219"/>
                <a:gd name="T5" fmla="*/ 232 h 232"/>
                <a:gd name="T6" fmla="*/ 47 w 219"/>
                <a:gd name="T7" fmla="*/ 0 h 2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19" h="232">
                  <a:moveTo>
                    <a:pt x="47" y="0"/>
                  </a:moveTo>
                  <a:lnTo>
                    <a:pt x="219" y="143"/>
                  </a:lnTo>
                  <a:lnTo>
                    <a:pt x="0" y="232"/>
                  </a:lnTo>
                  <a:lnTo>
                    <a:pt x="47" y="0"/>
                  </a:lnTo>
                  <a:close/>
                </a:path>
              </a:pathLst>
            </a:custGeom>
            <a:solidFill>
              <a:schemeClr val="accent2">
                <a:lumMod val="5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20" name="월 보기 아이콘" descr="&quot;&quot;" title="달력 아이콘"/>
        <xdr:cNvGrpSpPr>
          <a:grpSpLocks noChangeAspect="1"/>
        </xdr:cNvGrpSpPr>
      </xdr:nvGrpSpPr>
      <xdr:grpSpPr bwMode="auto">
        <a:xfrm>
          <a:off x="252132" y="735666"/>
          <a:ext cx="342900" cy="371475"/>
          <a:chOff x="26" y="86"/>
          <a:chExt cx="36" cy="39"/>
        </a:xfrm>
      </xdr:grpSpPr>
      <xdr:sp macro="" textlink="">
        <xdr:nvSpPr>
          <xdr:cNvPr id="21" name="사각형 6"/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자유형 7"/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3" name="자유형 8"/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4" name="자유형 9"/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1238250</xdr:colOff>
          <xdr:row>1</xdr:row>
          <xdr:rowOff>19050</xdr:rowOff>
        </xdr:from>
        <xdr:to>
          <xdr:col>3</xdr:col>
          <xdr:colOff>9525</xdr:colOff>
          <xdr:row>1</xdr:row>
          <xdr:rowOff>323850</xdr:rowOff>
        </xdr:to>
        <xdr:sp macro="" textlink="">
          <xdr:nvSpPr>
            <xdr:cNvPr id="5121" name="연도 회전자" descr="회전자 단추입니다. C2 셀의 연도를 변경합니다.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1247775</xdr:colOff>
          <xdr:row>1</xdr:row>
          <xdr:rowOff>19050</xdr:rowOff>
        </xdr:from>
        <xdr:to>
          <xdr:col>2</xdr:col>
          <xdr:colOff>19050</xdr:colOff>
          <xdr:row>1</xdr:row>
          <xdr:rowOff>323850</xdr:rowOff>
        </xdr:to>
        <xdr:sp macro="" textlink="">
          <xdr:nvSpPr>
            <xdr:cNvPr id="5122" name="월 회전자" descr="회전자 단추입니다. E2 셀의 월을 변경합니다.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142551</xdr:colOff>
      <xdr:row>0</xdr:row>
      <xdr:rowOff>110851</xdr:rowOff>
    </xdr:from>
    <xdr:to>
      <xdr:col>7</xdr:col>
      <xdr:colOff>1367847</xdr:colOff>
      <xdr:row>1</xdr:row>
      <xdr:rowOff>334879</xdr:rowOff>
    </xdr:to>
    <xdr:grpSp>
      <xdr:nvGrpSpPr>
        <xdr:cNvPr id="4" name="주 보기 단추" descr="&quot;&quot;" title="주 보기 탐색 단추">
          <a:hlinkClick xmlns:r="http://schemas.openxmlformats.org/officeDocument/2006/relationships" r:id="rId1" tooltip="주별 과제를 보려면 클릭하세요."/>
        </xdr:cNvPr>
        <xdr:cNvGrpSpPr/>
      </xdr:nvGrpSpPr>
      <xdr:grpSpPr>
        <a:xfrm>
          <a:off x="12753651" y="110851"/>
          <a:ext cx="1225296" cy="338328"/>
          <a:chOff x="3016634" y="163354"/>
          <a:chExt cx="1225296" cy="347472"/>
        </a:xfrm>
      </xdr:grpSpPr>
      <xdr:sp macro="" textlink="">
        <xdr:nvSpPr>
          <xdr:cNvPr id="5" name="사각형 43"/>
          <xdr:cNvSpPr/>
        </xdr:nvSpPr>
        <xdr:spPr>
          <a:xfrm>
            <a:off x="3016634" y="163354"/>
            <a:ext cx="1225296" cy="347472"/>
          </a:xfrm>
          <a:prstGeom prst="rect">
            <a:avLst/>
          </a:prstGeom>
          <a:solidFill>
            <a:schemeClr val="accent5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주 보기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6" name="주 보기 아이콘"/>
          <xdr:cNvGrpSpPr>
            <a:grpSpLocks noChangeAspect="1"/>
          </xdr:cNvGrpSpPr>
        </xdr:nvGrpSpPr>
        <xdr:grpSpPr bwMode="auto">
          <a:xfrm>
            <a:off x="3081338" y="197644"/>
            <a:ext cx="276225" cy="276225"/>
            <a:chOff x="318" y="23"/>
            <a:chExt cx="29" cy="29"/>
          </a:xfrm>
        </xdr:grpSpPr>
        <xdr:sp macro="" textlink="">
          <xdr:nvSpPr>
            <xdr:cNvPr id="7" name="사각형 4"/>
            <xdr:cNvSpPr>
              <a:spLocks noChangeArrowheads="1"/>
            </xdr:cNvSpPr>
          </xdr:nvSpPr>
          <xdr:spPr bwMode="auto">
            <a:xfrm>
              <a:off x="318" y="23"/>
              <a:ext cx="29" cy="29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" name="자유형 5"/>
            <xdr:cNvSpPr>
              <a:spLocks/>
            </xdr:cNvSpPr>
          </xdr:nvSpPr>
          <xdr:spPr bwMode="auto">
            <a:xfrm>
              <a:off x="318" y="23"/>
              <a:ext cx="29" cy="29"/>
            </a:xfrm>
            <a:custGeom>
              <a:avLst/>
              <a:gdLst>
                <a:gd name="T0" fmla="*/ 2053 w 3281"/>
                <a:gd name="T1" fmla="*/ 3 h 3281"/>
                <a:gd name="T2" fmla="*/ 2228 w 3281"/>
                <a:gd name="T3" fmla="*/ 27 h 3281"/>
                <a:gd name="T4" fmla="*/ 2395 w 3281"/>
                <a:gd name="T5" fmla="*/ 73 h 3281"/>
                <a:gd name="T6" fmla="*/ 2554 w 3281"/>
                <a:gd name="T7" fmla="*/ 140 h 3281"/>
                <a:gd name="T8" fmla="*/ 2700 w 3281"/>
                <a:gd name="T9" fmla="*/ 225 h 3281"/>
                <a:gd name="T10" fmla="*/ 2833 w 3281"/>
                <a:gd name="T11" fmla="*/ 329 h 3281"/>
                <a:gd name="T12" fmla="*/ 2952 w 3281"/>
                <a:gd name="T13" fmla="*/ 448 h 3281"/>
                <a:gd name="T14" fmla="*/ 3056 w 3281"/>
                <a:gd name="T15" fmla="*/ 581 h 3281"/>
                <a:gd name="T16" fmla="*/ 3141 w 3281"/>
                <a:gd name="T17" fmla="*/ 728 h 3281"/>
                <a:gd name="T18" fmla="*/ 3208 w 3281"/>
                <a:gd name="T19" fmla="*/ 886 h 3281"/>
                <a:gd name="T20" fmla="*/ 3254 w 3281"/>
                <a:gd name="T21" fmla="*/ 1053 h 3281"/>
                <a:gd name="T22" fmla="*/ 3277 w 3281"/>
                <a:gd name="T23" fmla="*/ 1228 h 3281"/>
                <a:gd name="T24" fmla="*/ 3277 w 3281"/>
                <a:gd name="T25" fmla="*/ 1409 h 3281"/>
                <a:gd name="T26" fmla="*/ 3254 w 3281"/>
                <a:gd name="T27" fmla="*/ 1584 h 3281"/>
                <a:gd name="T28" fmla="*/ 3208 w 3281"/>
                <a:gd name="T29" fmla="*/ 1751 h 3281"/>
                <a:gd name="T30" fmla="*/ 3141 w 3281"/>
                <a:gd name="T31" fmla="*/ 1909 h 3281"/>
                <a:gd name="T32" fmla="*/ 3056 w 3281"/>
                <a:gd name="T33" fmla="*/ 2055 h 3281"/>
                <a:gd name="T34" fmla="*/ 2952 w 3281"/>
                <a:gd name="T35" fmla="*/ 2189 h 3281"/>
                <a:gd name="T36" fmla="*/ 2833 w 3281"/>
                <a:gd name="T37" fmla="*/ 2308 h 3281"/>
                <a:gd name="T38" fmla="*/ 2700 w 3281"/>
                <a:gd name="T39" fmla="*/ 2411 h 3281"/>
                <a:gd name="T40" fmla="*/ 2554 w 3281"/>
                <a:gd name="T41" fmla="*/ 2497 h 3281"/>
                <a:gd name="T42" fmla="*/ 2395 w 3281"/>
                <a:gd name="T43" fmla="*/ 2564 h 3281"/>
                <a:gd name="T44" fmla="*/ 2228 w 3281"/>
                <a:gd name="T45" fmla="*/ 2610 h 3281"/>
                <a:gd name="T46" fmla="*/ 2053 w 3281"/>
                <a:gd name="T47" fmla="*/ 2633 h 3281"/>
                <a:gd name="T48" fmla="*/ 1875 w 3281"/>
                <a:gd name="T49" fmla="*/ 2634 h 3281"/>
                <a:gd name="T50" fmla="*/ 1704 w 3281"/>
                <a:gd name="T51" fmla="*/ 2611 h 3281"/>
                <a:gd name="T52" fmla="*/ 1542 w 3281"/>
                <a:gd name="T53" fmla="*/ 2567 h 3281"/>
                <a:gd name="T54" fmla="*/ 1389 w 3281"/>
                <a:gd name="T55" fmla="*/ 2504 h 3281"/>
                <a:gd name="T56" fmla="*/ 1245 w 3281"/>
                <a:gd name="T57" fmla="*/ 2422 h 3281"/>
                <a:gd name="T58" fmla="*/ 271 w 3281"/>
                <a:gd name="T59" fmla="*/ 3281 h 3281"/>
                <a:gd name="T60" fmla="*/ 906 w 3281"/>
                <a:gd name="T61" fmla="*/ 2104 h 3281"/>
                <a:gd name="T62" fmla="*/ 816 w 3281"/>
                <a:gd name="T63" fmla="*/ 1966 h 3281"/>
                <a:gd name="T64" fmla="*/ 743 w 3281"/>
                <a:gd name="T65" fmla="*/ 1817 h 3281"/>
                <a:gd name="T66" fmla="*/ 689 w 3281"/>
                <a:gd name="T67" fmla="*/ 1659 h 3281"/>
                <a:gd name="T68" fmla="*/ 656 w 3281"/>
                <a:gd name="T69" fmla="*/ 1492 h 3281"/>
                <a:gd name="T70" fmla="*/ 645 w 3281"/>
                <a:gd name="T71" fmla="*/ 1318 h 3281"/>
                <a:gd name="T72" fmla="*/ 657 w 3281"/>
                <a:gd name="T73" fmla="*/ 1139 h 3281"/>
                <a:gd name="T74" fmla="*/ 692 w 3281"/>
                <a:gd name="T75" fmla="*/ 968 h 3281"/>
                <a:gd name="T76" fmla="*/ 748 w 3281"/>
                <a:gd name="T77" fmla="*/ 806 h 3281"/>
                <a:gd name="T78" fmla="*/ 824 w 3281"/>
                <a:gd name="T79" fmla="*/ 653 h 3281"/>
                <a:gd name="T80" fmla="*/ 920 w 3281"/>
                <a:gd name="T81" fmla="*/ 513 h 3281"/>
                <a:gd name="T82" fmla="*/ 1031 w 3281"/>
                <a:gd name="T83" fmla="*/ 387 h 3281"/>
                <a:gd name="T84" fmla="*/ 1157 w 3281"/>
                <a:gd name="T85" fmla="*/ 276 h 3281"/>
                <a:gd name="T86" fmla="*/ 1297 w 3281"/>
                <a:gd name="T87" fmla="*/ 180 h 3281"/>
                <a:gd name="T88" fmla="*/ 1450 w 3281"/>
                <a:gd name="T89" fmla="*/ 104 h 3281"/>
                <a:gd name="T90" fmla="*/ 1612 w 3281"/>
                <a:gd name="T91" fmla="*/ 47 h 3281"/>
                <a:gd name="T92" fmla="*/ 1784 w 3281"/>
                <a:gd name="T93" fmla="*/ 12 h 3281"/>
                <a:gd name="T94" fmla="*/ 1963 w 3281"/>
                <a:gd name="T95" fmla="*/ 0 h 32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3281" h="3281">
                  <a:moveTo>
                    <a:pt x="1963" y="0"/>
                  </a:moveTo>
                  <a:lnTo>
                    <a:pt x="2053" y="3"/>
                  </a:lnTo>
                  <a:lnTo>
                    <a:pt x="2142" y="12"/>
                  </a:lnTo>
                  <a:lnTo>
                    <a:pt x="2228" y="27"/>
                  </a:lnTo>
                  <a:lnTo>
                    <a:pt x="2313" y="47"/>
                  </a:lnTo>
                  <a:lnTo>
                    <a:pt x="2395" y="73"/>
                  </a:lnTo>
                  <a:lnTo>
                    <a:pt x="2475" y="104"/>
                  </a:lnTo>
                  <a:lnTo>
                    <a:pt x="2554" y="140"/>
                  </a:lnTo>
                  <a:lnTo>
                    <a:pt x="2628" y="180"/>
                  </a:lnTo>
                  <a:lnTo>
                    <a:pt x="2700" y="225"/>
                  </a:lnTo>
                  <a:lnTo>
                    <a:pt x="2768" y="276"/>
                  </a:lnTo>
                  <a:lnTo>
                    <a:pt x="2833" y="329"/>
                  </a:lnTo>
                  <a:lnTo>
                    <a:pt x="2894" y="387"/>
                  </a:lnTo>
                  <a:lnTo>
                    <a:pt x="2952" y="448"/>
                  </a:lnTo>
                  <a:lnTo>
                    <a:pt x="3005" y="513"/>
                  </a:lnTo>
                  <a:lnTo>
                    <a:pt x="3056" y="581"/>
                  </a:lnTo>
                  <a:lnTo>
                    <a:pt x="3101" y="653"/>
                  </a:lnTo>
                  <a:lnTo>
                    <a:pt x="3141" y="728"/>
                  </a:lnTo>
                  <a:lnTo>
                    <a:pt x="3177" y="806"/>
                  </a:lnTo>
                  <a:lnTo>
                    <a:pt x="3208" y="886"/>
                  </a:lnTo>
                  <a:lnTo>
                    <a:pt x="3234" y="968"/>
                  </a:lnTo>
                  <a:lnTo>
                    <a:pt x="3254" y="1053"/>
                  </a:lnTo>
                  <a:lnTo>
                    <a:pt x="3269" y="1139"/>
                  </a:lnTo>
                  <a:lnTo>
                    <a:pt x="3277" y="1228"/>
                  </a:lnTo>
                  <a:lnTo>
                    <a:pt x="3281" y="1318"/>
                  </a:lnTo>
                  <a:lnTo>
                    <a:pt x="3277" y="1409"/>
                  </a:lnTo>
                  <a:lnTo>
                    <a:pt x="3269" y="1497"/>
                  </a:lnTo>
                  <a:lnTo>
                    <a:pt x="3254" y="1584"/>
                  </a:lnTo>
                  <a:lnTo>
                    <a:pt x="3234" y="1669"/>
                  </a:lnTo>
                  <a:lnTo>
                    <a:pt x="3208" y="1751"/>
                  </a:lnTo>
                  <a:lnTo>
                    <a:pt x="3177" y="1831"/>
                  </a:lnTo>
                  <a:lnTo>
                    <a:pt x="3141" y="1909"/>
                  </a:lnTo>
                  <a:lnTo>
                    <a:pt x="3101" y="1984"/>
                  </a:lnTo>
                  <a:lnTo>
                    <a:pt x="3056" y="2055"/>
                  </a:lnTo>
                  <a:lnTo>
                    <a:pt x="3005" y="2124"/>
                  </a:lnTo>
                  <a:lnTo>
                    <a:pt x="2952" y="2189"/>
                  </a:lnTo>
                  <a:lnTo>
                    <a:pt x="2894" y="2250"/>
                  </a:lnTo>
                  <a:lnTo>
                    <a:pt x="2833" y="2308"/>
                  </a:lnTo>
                  <a:lnTo>
                    <a:pt x="2768" y="2361"/>
                  </a:lnTo>
                  <a:lnTo>
                    <a:pt x="2700" y="2411"/>
                  </a:lnTo>
                  <a:lnTo>
                    <a:pt x="2628" y="2457"/>
                  </a:lnTo>
                  <a:lnTo>
                    <a:pt x="2554" y="2497"/>
                  </a:lnTo>
                  <a:lnTo>
                    <a:pt x="2475" y="2533"/>
                  </a:lnTo>
                  <a:lnTo>
                    <a:pt x="2395" y="2564"/>
                  </a:lnTo>
                  <a:lnTo>
                    <a:pt x="2313" y="2589"/>
                  </a:lnTo>
                  <a:lnTo>
                    <a:pt x="2228" y="2610"/>
                  </a:lnTo>
                  <a:lnTo>
                    <a:pt x="2142" y="2624"/>
                  </a:lnTo>
                  <a:lnTo>
                    <a:pt x="2053" y="2633"/>
                  </a:lnTo>
                  <a:lnTo>
                    <a:pt x="1963" y="2636"/>
                  </a:lnTo>
                  <a:lnTo>
                    <a:pt x="1875" y="2634"/>
                  </a:lnTo>
                  <a:lnTo>
                    <a:pt x="1789" y="2625"/>
                  </a:lnTo>
                  <a:lnTo>
                    <a:pt x="1704" y="2611"/>
                  </a:lnTo>
                  <a:lnTo>
                    <a:pt x="1622" y="2592"/>
                  </a:lnTo>
                  <a:lnTo>
                    <a:pt x="1542" y="2567"/>
                  </a:lnTo>
                  <a:lnTo>
                    <a:pt x="1464" y="2538"/>
                  </a:lnTo>
                  <a:lnTo>
                    <a:pt x="1389" y="2504"/>
                  </a:lnTo>
                  <a:lnTo>
                    <a:pt x="1315" y="2465"/>
                  </a:lnTo>
                  <a:lnTo>
                    <a:pt x="1245" y="2422"/>
                  </a:lnTo>
                  <a:lnTo>
                    <a:pt x="1177" y="2375"/>
                  </a:lnTo>
                  <a:lnTo>
                    <a:pt x="271" y="3281"/>
                  </a:lnTo>
                  <a:lnTo>
                    <a:pt x="0" y="3010"/>
                  </a:lnTo>
                  <a:lnTo>
                    <a:pt x="906" y="2104"/>
                  </a:lnTo>
                  <a:lnTo>
                    <a:pt x="859" y="2036"/>
                  </a:lnTo>
                  <a:lnTo>
                    <a:pt x="816" y="1966"/>
                  </a:lnTo>
                  <a:lnTo>
                    <a:pt x="777" y="1892"/>
                  </a:lnTo>
                  <a:lnTo>
                    <a:pt x="743" y="1817"/>
                  </a:lnTo>
                  <a:lnTo>
                    <a:pt x="714" y="1739"/>
                  </a:lnTo>
                  <a:lnTo>
                    <a:pt x="689" y="1659"/>
                  </a:lnTo>
                  <a:lnTo>
                    <a:pt x="670" y="1576"/>
                  </a:lnTo>
                  <a:lnTo>
                    <a:pt x="656" y="1492"/>
                  </a:lnTo>
                  <a:lnTo>
                    <a:pt x="648" y="1406"/>
                  </a:lnTo>
                  <a:lnTo>
                    <a:pt x="645" y="1318"/>
                  </a:lnTo>
                  <a:lnTo>
                    <a:pt x="648" y="1228"/>
                  </a:lnTo>
                  <a:lnTo>
                    <a:pt x="657" y="1139"/>
                  </a:lnTo>
                  <a:lnTo>
                    <a:pt x="671" y="1053"/>
                  </a:lnTo>
                  <a:lnTo>
                    <a:pt x="692" y="968"/>
                  </a:lnTo>
                  <a:lnTo>
                    <a:pt x="717" y="886"/>
                  </a:lnTo>
                  <a:lnTo>
                    <a:pt x="748" y="806"/>
                  </a:lnTo>
                  <a:lnTo>
                    <a:pt x="784" y="728"/>
                  </a:lnTo>
                  <a:lnTo>
                    <a:pt x="824" y="653"/>
                  </a:lnTo>
                  <a:lnTo>
                    <a:pt x="870" y="581"/>
                  </a:lnTo>
                  <a:lnTo>
                    <a:pt x="920" y="513"/>
                  </a:lnTo>
                  <a:lnTo>
                    <a:pt x="973" y="448"/>
                  </a:lnTo>
                  <a:lnTo>
                    <a:pt x="1031" y="387"/>
                  </a:lnTo>
                  <a:lnTo>
                    <a:pt x="1092" y="329"/>
                  </a:lnTo>
                  <a:lnTo>
                    <a:pt x="1157" y="276"/>
                  </a:lnTo>
                  <a:lnTo>
                    <a:pt x="1226" y="225"/>
                  </a:lnTo>
                  <a:lnTo>
                    <a:pt x="1297" y="180"/>
                  </a:lnTo>
                  <a:lnTo>
                    <a:pt x="1372" y="140"/>
                  </a:lnTo>
                  <a:lnTo>
                    <a:pt x="1450" y="104"/>
                  </a:lnTo>
                  <a:lnTo>
                    <a:pt x="1530" y="73"/>
                  </a:lnTo>
                  <a:lnTo>
                    <a:pt x="1612" y="47"/>
                  </a:lnTo>
                  <a:lnTo>
                    <a:pt x="1697" y="27"/>
                  </a:lnTo>
                  <a:lnTo>
                    <a:pt x="1784" y="12"/>
                  </a:lnTo>
                  <a:lnTo>
                    <a:pt x="1872" y="3"/>
                  </a:lnTo>
                  <a:lnTo>
                    <a:pt x="1963" y="0"/>
                  </a:lnTo>
                  <a:close/>
                </a:path>
              </a:pathLst>
            </a:custGeom>
            <a:solidFill>
              <a:schemeClr val="accent5">
                <a:lumMod val="40000"/>
                <a:lumOff val="6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9" name="자유형 6"/>
            <xdr:cNvSpPr>
              <a:spLocks/>
            </xdr:cNvSpPr>
          </xdr:nvSpPr>
          <xdr:spPr bwMode="auto">
            <a:xfrm>
              <a:off x="326" y="26"/>
              <a:ext cx="18" cy="18"/>
            </a:xfrm>
            <a:custGeom>
              <a:avLst/>
              <a:gdLst>
                <a:gd name="T0" fmla="*/ 1102 w 2043"/>
                <a:gd name="T1" fmla="*/ 3 h 2043"/>
                <a:gd name="T2" fmla="*/ 1256 w 2043"/>
                <a:gd name="T3" fmla="*/ 27 h 2043"/>
                <a:gd name="T4" fmla="*/ 1402 w 2043"/>
                <a:gd name="T5" fmla="*/ 73 h 2043"/>
                <a:gd name="T6" fmla="*/ 1537 w 2043"/>
                <a:gd name="T7" fmla="*/ 139 h 2043"/>
                <a:gd name="T8" fmla="*/ 1661 w 2043"/>
                <a:gd name="T9" fmla="*/ 224 h 2043"/>
                <a:gd name="T10" fmla="*/ 1770 w 2043"/>
                <a:gd name="T11" fmla="*/ 326 h 2043"/>
                <a:gd name="T12" fmla="*/ 1863 w 2043"/>
                <a:gd name="T13" fmla="*/ 442 h 2043"/>
                <a:gd name="T14" fmla="*/ 1939 w 2043"/>
                <a:gd name="T15" fmla="*/ 573 h 2043"/>
                <a:gd name="T16" fmla="*/ 1995 w 2043"/>
                <a:gd name="T17" fmla="*/ 713 h 2043"/>
                <a:gd name="T18" fmla="*/ 2031 w 2043"/>
                <a:gd name="T19" fmla="*/ 863 h 2043"/>
                <a:gd name="T20" fmla="*/ 2043 w 2043"/>
                <a:gd name="T21" fmla="*/ 1021 h 2043"/>
                <a:gd name="T22" fmla="*/ 2031 w 2043"/>
                <a:gd name="T23" fmla="*/ 1180 h 2043"/>
                <a:gd name="T24" fmla="*/ 1995 w 2043"/>
                <a:gd name="T25" fmla="*/ 1330 h 2043"/>
                <a:gd name="T26" fmla="*/ 1939 w 2043"/>
                <a:gd name="T27" fmla="*/ 1470 h 2043"/>
                <a:gd name="T28" fmla="*/ 1863 w 2043"/>
                <a:gd name="T29" fmla="*/ 1600 h 2043"/>
                <a:gd name="T30" fmla="*/ 1770 w 2043"/>
                <a:gd name="T31" fmla="*/ 1717 h 2043"/>
                <a:gd name="T32" fmla="*/ 1661 w 2043"/>
                <a:gd name="T33" fmla="*/ 1819 h 2043"/>
                <a:gd name="T34" fmla="*/ 1537 w 2043"/>
                <a:gd name="T35" fmla="*/ 1903 h 2043"/>
                <a:gd name="T36" fmla="*/ 1402 w 2043"/>
                <a:gd name="T37" fmla="*/ 1970 h 2043"/>
                <a:gd name="T38" fmla="*/ 1256 w 2043"/>
                <a:gd name="T39" fmla="*/ 2016 h 2043"/>
                <a:gd name="T40" fmla="*/ 1102 w 2043"/>
                <a:gd name="T41" fmla="*/ 2040 h 2043"/>
                <a:gd name="T42" fmla="*/ 941 w 2043"/>
                <a:gd name="T43" fmla="*/ 2040 h 2043"/>
                <a:gd name="T44" fmla="*/ 787 w 2043"/>
                <a:gd name="T45" fmla="*/ 2016 h 2043"/>
                <a:gd name="T46" fmla="*/ 642 w 2043"/>
                <a:gd name="T47" fmla="*/ 1970 h 2043"/>
                <a:gd name="T48" fmla="*/ 506 w 2043"/>
                <a:gd name="T49" fmla="*/ 1903 h 2043"/>
                <a:gd name="T50" fmla="*/ 382 w 2043"/>
                <a:gd name="T51" fmla="*/ 1819 h 2043"/>
                <a:gd name="T52" fmla="*/ 273 w 2043"/>
                <a:gd name="T53" fmla="*/ 1717 h 2043"/>
                <a:gd name="T54" fmla="*/ 180 w 2043"/>
                <a:gd name="T55" fmla="*/ 1600 h 2043"/>
                <a:gd name="T56" fmla="*/ 104 w 2043"/>
                <a:gd name="T57" fmla="*/ 1470 h 2043"/>
                <a:gd name="T58" fmla="*/ 47 w 2043"/>
                <a:gd name="T59" fmla="*/ 1330 h 2043"/>
                <a:gd name="T60" fmla="*/ 12 w 2043"/>
                <a:gd name="T61" fmla="*/ 1180 h 2043"/>
                <a:gd name="T62" fmla="*/ 0 w 2043"/>
                <a:gd name="T63" fmla="*/ 1021 h 2043"/>
                <a:gd name="T64" fmla="*/ 12 w 2043"/>
                <a:gd name="T65" fmla="*/ 863 h 2043"/>
                <a:gd name="T66" fmla="*/ 47 w 2043"/>
                <a:gd name="T67" fmla="*/ 713 h 2043"/>
                <a:gd name="T68" fmla="*/ 104 w 2043"/>
                <a:gd name="T69" fmla="*/ 573 h 2043"/>
                <a:gd name="T70" fmla="*/ 180 w 2043"/>
                <a:gd name="T71" fmla="*/ 442 h 2043"/>
                <a:gd name="T72" fmla="*/ 273 w 2043"/>
                <a:gd name="T73" fmla="*/ 326 h 2043"/>
                <a:gd name="T74" fmla="*/ 382 w 2043"/>
                <a:gd name="T75" fmla="*/ 224 h 2043"/>
                <a:gd name="T76" fmla="*/ 506 w 2043"/>
                <a:gd name="T77" fmla="*/ 139 h 2043"/>
                <a:gd name="T78" fmla="*/ 642 w 2043"/>
                <a:gd name="T79" fmla="*/ 73 h 2043"/>
                <a:gd name="T80" fmla="*/ 787 w 2043"/>
                <a:gd name="T81" fmla="*/ 27 h 2043"/>
                <a:gd name="T82" fmla="*/ 941 w 2043"/>
                <a:gd name="T83" fmla="*/ 3 h 20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</a:cxnLst>
              <a:rect l="0" t="0" r="r" b="b"/>
              <a:pathLst>
                <a:path w="2043" h="2043">
                  <a:moveTo>
                    <a:pt x="1022" y="0"/>
                  </a:moveTo>
                  <a:lnTo>
                    <a:pt x="1102" y="3"/>
                  </a:lnTo>
                  <a:lnTo>
                    <a:pt x="1180" y="12"/>
                  </a:lnTo>
                  <a:lnTo>
                    <a:pt x="1256" y="27"/>
                  </a:lnTo>
                  <a:lnTo>
                    <a:pt x="1330" y="48"/>
                  </a:lnTo>
                  <a:lnTo>
                    <a:pt x="1402" y="73"/>
                  </a:lnTo>
                  <a:lnTo>
                    <a:pt x="1471" y="104"/>
                  </a:lnTo>
                  <a:lnTo>
                    <a:pt x="1537" y="139"/>
                  </a:lnTo>
                  <a:lnTo>
                    <a:pt x="1601" y="180"/>
                  </a:lnTo>
                  <a:lnTo>
                    <a:pt x="1661" y="224"/>
                  </a:lnTo>
                  <a:lnTo>
                    <a:pt x="1717" y="273"/>
                  </a:lnTo>
                  <a:lnTo>
                    <a:pt x="1770" y="326"/>
                  </a:lnTo>
                  <a:lnTo>
                    <a:pt x="1819" y="382"/>
                  </a:lnTo>
                  <a:lnTo>
                    <a:pt x="1863" y="442"/>
                  </a:lnTo>
                  <a:lnTo>
                    <a:pt x="1904" y="506"/>
                  </a:lnTo>
                  <a:lnTo>
                    <a:pt x="1939" y="573"/>
                  </a:lnTo>
                  <a:lnTo>
                    <a:pt x="1970" y="642"/>
                  </a:lnTo>
                  <a:lnTo>
                    <a:pt x="1995" y="713"/>
                  </a:lnTo>
                  <a:lnTo>
                    <a:pt x="2016" y="787"/>
                  </a:lnTo>
                  <a:lnTo>
                    <a:pt x="2031" y="863"/>
                  </a:lnTo>
                  <a:lnTo>
                    <a:pt x="2040" y="941"/>
                  </a:lnTo>
                  <a:lnTo>
                    <a:pt x="2043" y="1021"/>
                  </a:lnTo>
                  <a:lnTo>
                    <a:pt x="2040" y="1102"/>
                  </a:lnTo>
                  <a:lnTo>
                    <a:pt x="2031" y="1180"/>
                  </a:lnTo>
                  <a:lnTo>
                    <a:pt x="2016" y="1256"/>
                  </a:lnTo>
                  <a:lnTo>
                    <a:pt x="1995" y="1330"/>
                  </a:lnTo>
                  <a:lnTo>
                    <a:pt x="1970" y="1401"/>
                  </a:lnTo>
                  <a:lnTo>
                    <a:pt x="1939" y="1470"/>
                  </a:lnTo>
                  <a:lnTo>
                    <a:pt x="1904" y="1537"/>
                  </a:lnTo>
                  <a:lnTo>
                    <a:pt x="1863" y="1600"/>
                  </a:lnTo>
                  <a:lnTo>
                    <a:pt x="1819" y="1661"/>
                  </a:lnTo>
                  <a:lnTo>
                    <a:pt x="1770" y="1717"/>
                  </a:lnTo>
                  <a:lnTo>
                    <a:pt x="1717" y="1770"/>
                  </a:lnTo>
                  <a:lnTo>
                    <a:pt x="1661" y="1819"/>
                  </a:lnTo>
                  <a:lnTo>
                    <a:pt x="1601" y="1863"/>
                  </a:lnTo>
                  <a:lnTo>
                    <a:pt x="1537" y="1903"/>
                  </a:lnTo>
                  <a:lnTo>
                    <a:pt x="1471" y="1939"/>
                  </a:lnTo>
                  <a:lnTo>
                    <a:pt x="1402" y="1970"/>
                  </a:lnTo>
                  <a:lnTo>
                    <a:pt x="1330" y="1995"/>
                  </a:lnTo>
                  <a:lnTo>
                    <a:pt x="1256" y="2016"/>
                  </a:lnTo>
                  <a:lnTo>
                    <a:pt x="1180" y="2031"/>
                  </a:lnTo>
                  <a:lnTo>
                    <a:pt x="1102" y="2040"/>
                  </a:lnTo>
                  <a:lnTo>
                    <a:pt x="1022" y="2043"/>
                  </a:lnTo>
                  <a:lnTo>
                    <a:pt x="941" y="2040"/>
                  </a:lnTo>
                  <a:lnTo>
                    <a:pt x="863" y="2031"/>
                  </a:lnTo>
                  <a:lnTo>
                    <a:pt x="787" y="2016"/>
                  </a:lnTo>
                  <a:lnTo>
                    <a:pt x="713" y="1995"/>
                  </a:lnTo>
                  <a:lnTo>
                    <a:pt x="642" y="1970"/>
                  </a:lnTo>
                  <a:lnTo>
                    <a:pt x="573" y="1939"/>
                  </a:lnTo>
                  <a:lnTo>
                    <a:pt x="506" y="1903"/>
                  </a:lnTo>
                  <a:lnTo>
                    <a:pt x="443" y="1863"/>
                  </a:lnTo>
                  <a:lnTo>
                    <a:pt x="382" y="1819"/>
                  </a:lnTo>
                  <a:lnTo>
                    <a:pt x="326" y="1770"/>
                  </a:lnTo>
                  <a:lnTo>
                    <a:pt x="273" y="1717"/>
                  </a:lnTo>
                  <a:lnTo>
                    <a:pt x="224" y="1661"/>
                  </a:lnTo>
                  <a:lnTo>
                    <a:pt x="180" y="1600"/>
                  </a:lnTo>
                  <a:lnTo>
                    <a:pt x="139" y="1537"/>
                  </a:lnTo>
                  <a:lnTo>
                    <a:pt x="104" y="1470"/>
                  </a:lnTo>
                  <a:lnTo>
                    <a:pt x="73" y="1401"/>
                  </a:lnTo>
                  <a:lnTo>
                    <a:pt x="47" y="1330"/>
                  </a:lnTo>
                  <a:lnTo>
                    <a:pt x="27" y="1256"/>
                  </a:lnTo>
                  <a:lnTo>
                    <a:pt x="12" y="1180"/>
                  </a:lnTo>
                  <a:lnTo>
                    <a:pt x="3" y="1102"/>
                  </a:lnTo>
                  <a:lnTo>
                    <a:pt x="0" y="1021"/>
                  </a:lnTo>
                  <a:lnTo>
                    <a:pt x="3" y="941"/>
                  </a:lnTo>
                  <a:lnTo>
                    <a:pt x="12" y="863"/>
                  </a:lnTo>
                  <a:lnTo>
                    <a:pt x="27" y="787"/>
                  </a:lnTo>
                  <a:lnTo>
                    <a:pt x="47" y="713"/>
                  </a:lnTo>
                  <a:lnTo>
                    <a:pt x="73" y="642"/>
                  </a:lnTo>
                  <a:lnTo>
                    <a:pt x="104" y="573"/>
                  </a:lnTo>
                  <a:lnTo>
                    <a:pt x="139" y="506"/>
                  </a:lnTo>
                  <a:lnTo>
                    <a:pt x="180" y="442"/>
                  </a:lnTo>
                  <a:lnTo>
                    <a:pt x="224" y="382"/>
                  </a:lnTo>
                  <a:lnTo>
                    <a:pt x="273" y="326"/>
                  </a:lnTo>
                  <a:lnTo>
                    <a:pt x="326" y="273"/>
                  </a:lnTo>
                  <a:lnTo>
                    <a:pt x="382" y="224"/>
                  </a:lnTo>
                  <a:lnTo>
                    <a:pt x="443" y="180"/>
                  </a:lnTo>
                  <a:lnTo>
                    <a:pt x="506" y="139"/>
                  </a:lnTo>
                  <a:lnTo>
                    <a:pt x="573" y="104"/>
                  </a:lnTo>
                  <a:lnTo>
                    <a:pt x="642" y="73"/>
                  </a:lnTo>
                  <a:lnTo>
                    <a:pt x="713" y="48"/>
                  </a:lnTo>
                  <a:lnTo>
                    <a:pt x="787" y="27"/>
                  </a:lnTo>
                  <a:lnTo>
                    <a:pt x="863" y="12"/>
                  </a:lnTo>
                  <a:lnTo>
                    <a:pt x="941" y="3"/>
                  </a:lnTo>
                  <a:lnTo>
                    <a:pt x="1022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0" name="자유형 7"/>
            <xdr:cNvSpPr>
              <a:spLocks/>
            </xdr:cNvSpPr>
          </xdr:nvSpPr>
          <xdr:spPr bwMode="auto">
            <a:xfrm>
              <a:off x="329" y="32"/>
              <a:ext cx="4" cy="12"/>
            </a:xfrm>
            <a:custGeom>
              <a:avLst/>
              <a:gdLst>
                <a:gd name="T0" fmla="*/ 321 w 482"/>
                <a:gd name="T1" fmla="*/ 0 h 1315"/>
                <a:gd name="T2" fmla="*/ 482 w 482"/>
                <a:gd name="T3" fmla="*/ 0 h 1315"/>
                <a:gd name="T4" fmla="*/ 482 w 482"/>
                <a:gd name="T5" fmla="*/ 1315 h 1315"/>
                <a:gd name="T6" fmla="*/ 414 w 482"/>
                <a:gd name="T7" fmla="*/ 1298 h 1315"/>
                <a:gd name="T8" fmla="*/ 347 w 482"/>
                <a:gd name="T9" fmla="*/ 1277 h 1315"/>
                <a:gd name="T10" fmla="*/ 282 w 482"/>
                <a:gd name="T11" fmla="*/ 1251 h 1315"/>
                <a:gd name="T12" fmla="*/ 282 w 482"/>
                <a:gd name="T13" fmla="*/ 360 h 1315"/>
                <a:gd name="T14" fmla="*/ 0 w 482"/>
                <a:gd name="T15" fmla="*/ 360 h 1315"/>
                <a:gd name="T16" fmla="*/ 0 w 482"/>
                <a:gd name="T17" fmla="*/ 217 h 1315"/>
                <a:gd name="T18" fmla="*/ 51 w 482"/>
                <a:gd name="T19" fmla="*/ 216 h 1315"/>
                <a:gd name="T20" fmla="*/ 97 w 482"/>
                <a:gd name="T21" fmla="*/ 212 h 1315"/>
                <a:gd name="T22" fmla="*/ 139 w 482"/>
                <a:gd name="T23" fmla="*/ 205 h 1315"/>
                <a:gd name="T24" fmla="*/ 176 w 482"/>
                <a:gd name="T25" fmla="*/ 197 h 1315"/>
                <a:gd name="T26" fmla="*/ 208 w 482"/>
                <a:gd name="T27" fmla="*/ 185 h 1315"/>
                <a:gd name="T28" fmla="*/ 236 w 482"/>
                <a:gd name="T29" fmla="*/ 172 h 1315"/>
                <a:gd name="T30" fmla="*/ 256 w 482"/>
                <a:gd name="T31" fmla="*/ 157 h 1315"/>
                <a:gd name="T32" fmla="*/ 273 w 482"/>
                <a:gd name="T33" fmla="*/ 139 h 1315"/>
                <a:gd name="T34" fmla="*/ 288 w 482"/>
                <a:gd name="T35" fmla="*/ 118 h 1315"/>
                <a:gd name="T36" fmla="*/ 300 w 482"/>
                <a:gd name="T37" fmla="*/ 93 h 1315"/>
                <a:gd name="T38" fmla="*/ 310 w 482"/>
                <a:gd name="T39" fmla="*/ 66 h 1315"/>
                <a:gd name="T40" fmla="*/ 317 w 482"/>
                <a:gd name="T41" fmla="*/ 34 h 1315"/>
                <a:gd name="T42" fmla="*/ 321 w 482"/>
                <a:gd name="T43" fmla="*/ 0 h 13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482" h="1315">
                  <a:moveTo>
                    <a:pt x="321" y="0"/>
                  </a:moveTo>
                  <a:lnTo>
                    <a:pt x="482" y="0"/>
                  </a:lnTo>
                  <a:lnTo>
                    <a:pt x="482" y="1315"/>
                  </a:lnTo>
                  <a:lnTo>
                    <a:pt x="414" y="1298"/>
                  </a:lnTo>
                  <a:lnTo>
                    <a:pt x="347" y="1277"/>
                  </a:lnTo>
                  <a:lnTo>
                    <a:pt x="282" y="1251"/>
                  </a:lnTo>
                  <a:lnTo>
                    <a:pt x="282" y="360"/>
                  </a:lnTo>
                  <a:lnTo>
                    <a:pt x="0" y="360"/>
                  </a:lnTo>
                  <a:lnTo>
                    <a:pt x="0" y="217"/>
                  </a:lnTo>
                  <a:lnTo>
                    <a:pt x="51" y="216"/>
                  </a:lnTo>
                  <a:lnTo>
                    <a:pt x="97" y="212"/>
                  </a:lnTo>
                  <a:lnTo>
                    <a:pt x="139" y="205"/>
                  </a:lnTo>
                  <a:lnTo>
                    <a:pt x="176" y="197"/>
                  </a:lnTo>
                  <a:lnTo>
                    <a:pt x="208" y="185"/>
                  </a:lnTo>
                  <a:lnTo>
                    <a:pt x="236" y="172"/>
                  </a:lnTo>
                  <a:lnTo>
                    <a:pt x="256" y="157"/>
                  </a:lnTo>
                  <a:lnTo>
                    <a:pt x="273" y="139"/>
                  </a:lnTo>
                  <a:lnTo>
                    <a:pt x="288" y="118"/>
                  </a:lnTo>
                  <a:lnTo>
                    <a:pt x="300" y="93"/>
                  </a:lnTo>
                  <a:lnTo>
                    <a:pt x="310" y="66"/>
                  </a:lnTo>
                  <a:lnTo>
                    <a:pt x="317" y="34"/>
                  </a:lnTo>
                  <a:lnTo>
                    <a:pt x="321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1" name="자유형 8"/>
            <xdr:cNvSpPr>
              <a:spLocks noEditPoints="1"/>
            </xdr:cNvSpPr>
          </xdr:nvSpPr>
          <xdr:spPr bwMode="auto">
            <a:xfrm>
              <a:off x="337" y="32"/>
              <a:ext cx="7" cy="11"/>
            </a:xfrm>
            <a:custGeom>
              <a:avLst/>
              <a:gdLst>
                <a:gd name="T0" fmla="*/ 434 w 793"/>
                <a:gd name="T1" fmla="*/ 160 h 1332"/>
                <a:gd name="T2" fmla="*/ 344 w 793"/>
                <a:gd name="T3" fmla="*/ 196 h 1332"/>
                <a:gd name="T4" fmla="*/ 278 w 793"/>
                <a:gd name="T5" fmla="*/ 262 h 1332"/>
                <a:gd name="T6" fmla="*/ 248 w 793"/>
                <a:gd name="T7" fmla="*/ 350 h 1332"/>
                <a:gd name="T8" fmla="*/ 255 w 793"/>
                <a:gd name="T9" fmla="*/ 457 h 1332"/>
                <a:gd name="T10" fmla="*/ 304 w 793"/>
                <a:gd name="T11" fmla="*/ 542 h 1332"/>
                <a:gd name="T12" fmla="*/ 395 w 793"/>
                <a:gd name="T13" fmla="*/ 612 h 1332"/>
                <a:gd name="T14" fmla="*/ 462 w 793"/>
                <a:gd name="T15" fmla="*/ 646 h 1332"/>
                <a:gd name="T16" fmla="*/ 576 w 793"/>
                <a:gd name="T17" fmla="*/ 696 h 1332"/>
                <a:gd name="T18" fmla="*/ 690 w 793"/>
                <a:gd name="T19" fmla="*/ 639 h 1332"/>
                <a:gd name="T20" fmla="*/ 751 w 793"/>
                <a:gd name="T21" fmla="*/ 528 h 1332"/>
                <a:gd name="T22" fmla="*/ 769 w 793"/>
                <a:gd name="T23" fmla="*/ 398 h 1332"/>
                <a:gd name="T24" fmla="*/ 751 w 793"/>
                <a:gd name="T25" fmla="*/ 301 h 1332"/>
                <a:gd name="T26" fmla="*/ 699 w 793"/>
                <a:gd name="T27" fmla="*/ 223 h 1332"/>
                <a:gd name="T28" fmla="*/ 616 w 793"/>
                <a:gd name="T29" fmla="*/ 170 h 1332"/>
                <a:gd name="T30" fmla="*/ 505 w 793"/>
                <a:gd name="T31" fmla="*/ 153 h 1332"/>
                <a:gd name="T32" fmla="*/ 612 w 793"/>
                <a:gd name="T33" fmla="*/ 8 h 1332"/>
                <a:gd name="T34" fmla="*/ 749 w 793"/>
                <a:gd name="T35" fmla="*/ 50 h 1332"/>
                <a:gd name="T36" fmla="*/ 790 w 793"/>
                <a:gd name="T37" fmla="*/ 269 h 1332"/>
                <a:gd name="T38" fmla="*/ 781 w 793"/>
                <a:gd name="T39" fmla="*/ 500 h 1332"/>
                <a:gd name="T40" fmla="*/ 723 w 793"/>
                <a:gd name="T41" fmla="*/ 717 h 1332"/>
                <a:gd name="T42" fmla="*/ 621 w 793"/>
                <a:gd name="T43" fmla="*/ 912 h 1332"/>
                <a:gd name="T44" fmla="*/ 589 w 793"/>
                <a:gd name="T45" fmla="*/ 895 h 1332"/>
                <a:gd name="T46" fmla="*/ 480 w 793"/>
                <a:gd name="T47" fmla="*/ 850 h 1332"/>
                <a:gd name="T48" fmla="*/ 355 w 793"/>
                <a:gd name="T49" fmla="*/ 836 h 1332"/>
                <a:gd name="T50" fmla="*/ 275 w 793"/>
                <a:gd name="T51" fmla="*/ 920 h 1332"/>
                <a:gd name="T52" fmla="*/ 226 w 793"/>
                <a:gd name="T53" fmla="*/ 1025 h 1332"/>
                <a:gd name="T54" fmla="*/ 209 w 793"/>
                <a:gd name="T55" fmla="*/ 1145 h 1332"/>
                <a:gd name="T56" fmla="*/ 227 w 793"/>
                <a:gd name="T57" fmla="*/ 1259 h 1332"/>
                <a:gd name="T58" fmla="*/ 31 w 793"/>
                <a:gd name="T59" fmla="*/ 1332 h 1332"/>
                <a:gd name="T60" fmla="*/ 2 w 793"/>
                <a:gd name="T61" fmla="*/ 1205 h 1332"/>
                <a:gd name="T62" fmla="*/ 10 w 793"/>
                <a:gd name="T63" fmla="*/ 1063 h 1332"/>
                <a:gd name="T64" fmla="*/ 67 w 793"/>
                <a:gd name="T65" fmla="*/ 928 h 1332"/>
                <a:gd name="T66" fmla="*/ 149 w 793"/>
                <a:gd name="T67" fmla="*/ 833 h 1332"/>
                <a:gd name="T68" fmla="*/ 262 w 793"/>
                <a:gd name="T69" fmla="*/ 760 h 1332"/>
                <a:gd name="T70" fmla="*/ 180 w 793"/>
                <a:gd name="T71" fmla="*/ 698 h 1332"/>
                <a:gd name="T72" fmla="*/ 92 w 793"/>
                <a:gd name="T73" fmla="*/ 607 h 1332"/>
                <a:gd name="T74" fmla="*/ 46 w 793"/>
                <a:gd name="T75" fmla="*/ 498 h 1332"/>
                <a:gd name="T76" fmla="*/ 40 w 793"/>
                <a:gd name="T77" fmla="*/ 360 h 1332"/>
                <a:gd name="T78" fmla="*/ 80 w 793"/>
                <a:gd name="T79" fmla="*/ 227 h 1332"/>
                <a:gd name="T80" fmla="*/ 170 w 793"/>
                <a:gd name="T81" fmla="*/ 117 h 1332"/>
                <a:gd name="T82" fmla="*/ 297 w 793"/>
                <a:gd name="T83" fmla="*/ 38 h 1332"/>
                <a:gd name="T84" fmla="*/ 449 w 793"/>
                <a:gd name="T85" fmla="*/ 2 h 13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</a:cxnLst>
              <a:rect l="0" t="0" r="r" b="b"/>
              <a:pathLst>
                <a:path w="793" h="1332">
                  <a:moveTo>
                    <a:pt x="505" y="153"/>
                  </a:moveTo>
                  <a:lnTo>
                    <a:pt x="468" y="155"/>
                  </a:lnTo>
                  <a:lnTo>
                    <a:pt x="434" y="160"/>
                  </a:lnTo>
                  <a:lnTo>
                    <a:pt x="402" y="169"/>
                  </a:lnTo>
                  <a:lnTo>
                    <a:pt x="372" y="181"/>
                  </a:lnTo>
                  <a:lnTo>
                    <a:pt x="344" y="196"/>
                  </a:lnTo>
                  <a:lnTo>
                    <a:pt x="319" y="216"/>
                  </a:lnTo>
                  <a:lnTo>
                    <a:pt x="297" y="238"/>
                  </a:lnTo>
                  <a:lnTo>
                    <a:pt x="278" y="262"/>
                  </a:lnTo>
                  <a:lnTo>
                    <a:pt x="264" y="289"/>
                  </a:lnTo>
                  <a:lnTo>
                    <a:pt x="254" y="318"/>
                  </a:lnTo>
                  <a:lnTo>
                    <a:pt x="248" y="350"/>
                  </a:lnTo>
                  <a:lnTo>
                    <a:pt x="246" y="385"/>
                  </a:lnTo>
                  <a:lnTo>
                    <a:pt x="248" y="422"/>
                  </a:lnTo>
                  <a:lnTo>
                    <a:pt x="255" y="457"/>
                  </a:lnTo>
                  <a:lnTo>
                    <a:pt x="266" y="488"/>
                  </a:lnTo>
                  <a:lnTo>
                    <a:pt x="283" y="516"/>
                  </a:lnTo>
                  <a:lnTo>
                    <a:pt x="304" y="542"/>
                  </a:lnTo>
                  <a:lnTo>
                    <a:pt x="330" y="566"/>
                  </a:lnTo>
                  <a:lnTo>
                    <a:pt x="360" y="590"/>
                  </a:lnTo>
                  <a:lnTo>
                    <a:pt x="395" y="612"/>
                  </a:lnTo>
                  <a:lnTo>
                    <a:pt x="413" y="621"/>
                  </a:lnTo>
                  <a:lnTo>
                    <a:pt x="435" y="633"/>
                  </a:lnTo>
                  <a:lnTo>
                    <a:pt x="462" y="646"/>
                  </a:lnTo>
                  <a:lnTo>
                    <a:pt x="493" y="661"/>
                  </a:lnTo>
                  <a:lnTo>
                    <a:pt x="536" y="680"/>
                  </a:lnTo>
                  <a:lnTo>
                    <a:pt x="576" y="696"/>
                  </a:lnTo>
                  <a:lnTo>
                    <a:pt x="613" y="709"/>
                  </a:lnTo>
                  <a:lnTo>
                    <a:pt x="655" y="674"/>
                  </a:lnTo>
                  <a:lnTo>
                    <a:pt x="690" y="639"/>
                  </a:lnTo>
                  <a:lnTo>
                    <a:pt x="717" y="603"/>
                  </a:lnTo>
                  <a:lnTo>
                    <a:pt x="737" y="566"/>
                  </a:lnTo>
                  <a:lnTo>
                    <a:pt x="751" y="528"/>
                  </a:lnTo>
                  <a:lnTo>
                    <a:pt x="761" y="487"/>
                  </a:lnTo>
                  <a:lnTo>
                    <a:pt x="767" y="444"/>
                  </a:lnTo>
                  <a:lnTo>
                    <a:pt x="769" y="398"/>
                  </a:lnTo>
                  <a:lnTo>
                    <a:pt x="767" y="363"/>
                  </a:lnTo>
                  <a:lnTo>
                    <a:pt x="761" y="331"/>
                  </a:lnTo>
                  <a:lnTo>
                    <a:pt x="751" y="301"/>
                  </a:lnTo>
                  <a:lnTo>
                    <a:pt x="738" y="273"/>
                  </a:lnTo>
                  <a:lnTo>
                    <a:pt x="720" y="247"/>
                  </a:lnTo>
                  <a:lnTo>
                    <a:pt x="699" y="223"/>
                  </a:lnTo>
                  <a:lnTo>
                    <a:pt x="674" y="202"/>
                  </a:lnTo>
                  <a:lnTo>
                    <a:pt x="646" y="184"/>
                  </a:lnTo>
                  <a:lnTo>
                    <a:pt x="616" y="170"/>
                  </a:lnTo>
                  <a:lnTo>
                    <a:pt x="582" y="161"/>
                  </a:lnTo>
                  <a:lnTo>
                    <a:pt x="545" y="155"/>
                  </a:lnTo>
                  <a:lnTo>
                    <a:pt x="505" y="153"/>
                  </a:lnTo>
                  <a:close/>
                  <a:moveTo>
                    <a:pt x="506" y="0"/>
                  </a:moveTo>
                  <a:lnTo>
                    <a:pt x="561" y="2"/>
                  </a:lnTo>
                  <a:lnTo>
                    <a:pt x="612" y="8"/>
                  </a:lnTo>
                  <a:lnTo>
                    <a:pt x="661" y="18"/>
                  </a:lnTo>
                  <a:lnTo>
                    <a:pt x="706" y="33"/>
                  </a:lnTo>
                  <a:lnTo>
                    <a:pt x="749" y="50"/>
                  </a:lnTo>
                  <a:lnTo>
                    <a:pt x="768" y="121"/>
                  </a:lnTo>
                  <a:lnTo>
                    <a:pt x="781" y="194"/>
                  </a:lnTo>
                  <a:lnTo>
                    <a:pt x="790" y="269"/>
                  </a:lnTo>
                  <a:lnTo>
                    <a:pt x="793" y="345"/>
                  </a:lnTo>
                  <a:lnTo>
                    <a:pt x="790" y="424"/>
                  </a:lnTo>
                  <a:lnTo>
                    <a:pt x="781" y="500"/>
                  </a:lnTo>
                  <a:lnTo>
                    <a:pt x="767" y="574"/>
                  </a:lnTo>
                  <a:lnTo>
                    <a:pt x="748" y="647"/>
                  </a:lnTo>
                  <a:lnTo>
                    <a:pt x="723" y="717"/>
                  </a:lnTo>
                  <a:lnTo>
                    <a:pt x="694" y="785"/>
                  </a:lnTo>
                  <a:lnTo>
                    <a:pt x="660" y="850"/>
                  </a:lnTo>
                  <a:lnTo>
                    <a:pt x="621" y="912"/>
                  </a:lnTo>
                  <a:lnTo>
                    <a:pt x="618" y="910"/>
                  </a:lnTo>
                  <a:lnTo>
                    <a:pt x="616" y="909"/>
                  </a:lnTo>
                  <a:lnTo>
                    <a:pt x="589" y="895"/>
                  </a:lnTo>
                  <a:lnTo>
                    <a:pt x="558" y="881"/>
                  </a:lnTo>
                  <a:lnTo>
                    <a:pt x="521" y="866"/>
                  </a:lnTo>
                  <a:lnTo>
                    <a:pt x="480" y="850"/>
                  </a:lnTo>
                  <a:lnTo>
                    <a:pt x="436" y="832"/>
                  </a:lnTo>
                  <a:lnTo>
                    <a:pt x="388" y="812"/>
                  </a:lnTo>
                  <a:lnTo>
                    <a:pt x="355" y="836"/>
                  </a:lnTo>
                  <a:lnTo>
                    <a:pt x="326" y="862"/>
                  </a:lnTo>
                  <a:lnTo>
                    <a:pt x="299" y="890"/>
                  </a:lnTo>
                  <a:lnTo>
                    <a:pt x="275" y="920"/>
                  </a:lnTo>
                  <a:lnTo>
                    <a:pt x="255" y="954"/>
                  </a:lnTo>
                  <a:lnTo>
                    <a:pt x="239" y="988"/>
                  </a:lnTo>
                  <a:lnTo>
                    <a:pt x="226" y="1025"/>
                  </a:lnTo>
                  <a:lnTo>
                    <a:pt x="217" y="1063"/>
                  </a:lnTo>
                  <a:lnTo>
                    <a:pt x="211" y="1103"/>
                  </a:lnTo>
                  <a:lnTo>
                    <a:pt x="209" y="1145"/>
                  </a:lnTo>
                  <a:lnTo>
                    <a:pt x="211" y="1185"/>
                  </a:lnTo>
                  <a:lnTo>
                    <a:pt x="217" y="1223"/>
                  </a:lnTo>
                  <a:lnTo>
                    <a:pt x="227" y="1259"/>
                  </a:lnTo>
                  <a:lnTo>
                    <a:pt x="163" y="1288"/>
                  </a:lnTo>
                  <a:lnTo>
                    <a:pt x="98" y="1312"/>
                  </a:lnTo>
                  <a:lnTo>
                    <a:pt x="31" y="1332"/>
                  </a:lnTo>
                  <a:lnTo>
                    <a:pt x="17" y="1291"/>
                  </a:lnTo>
                  <a:lnTo>
                    <a:pt x="8" y="1249"/>
                  </a:lnTo>
                  <a:lnTo>
                    <a:pt x="2" y="1205"/>
                  </a:lnTo>
                  <a:lnTo>
                    <a:pt x="0" y="1161"/>
                  </a:lnTo>
                  <a:lnTo>
                    <a:pt x="2" y="1111"/>
                  </a:lnTo>
                  <a:lnTo>
                    <a:pt x="10" y="1063"/>
                  </a:lnTo>
                  <a:lnTo>
                    <a:pt x="24" y="1017"/>
                  </a:lnTo>
                  <a:lnTo>
                    <a:pt x="43" y="972"/>
                  </a:lnTo>
                  <a:lnTo>
                    <a:pt x="67" y="928"/>
                  </a:lnTo>
                  <a:lnTo>
                    <a:pt x="91" y="894"/>
                  </a:lnTo>
                  <a:lnTo>
                    <a:pt x="118" y="862"/>
                  </a:lnTo>
                  <a:lnTo>
                    <a:pt x="149" y="833"/>
                  </a:lnTo>
                  <a:lnTo>
                    <a:pt x="184" y="806"/>
                  </a:lnTo>
                  <a:lnTo>
                    <a:pt x="221" y="782"/>
                  </a:lnTo>
                  <a:lnTo>
                    <a:pt x="262" y="760"/>
                  </a:lnTo>
                  <a:lnTo>
                    <a:pt x="262" y="753"/>
                  </a:lnTo>
                  <a:lnTo>
                    <a:pt x="219" y="726"/>
                  </a:lnTo>
                  <a:lnTo>
                    <a:pt x="180" y="698"/>
                  </a:lnTo>
                  <a:lnTo>
                    <a:pt x="146" y="669"/>
                  </a:lnTo>
                  <a:lnTo>
                    <a:pt x="117" y="639"/>
                  </a:lnTo>
                  <a:lnTo>
                    <a:pt x="92" y="607"/>
                  </a:lnTo>
                  <a:lnTo>
                    <a:pt x="73" y="574"/>
                  </a:lnTo>
                  <a:lnTo>
                    <a:pt x="57" y="538"/>
                  </a:lnTo>
                  <a:lnTo>
                    <a:pt x="46" y="498"/>
                  </a:lnTo>
                  <a:lnTo>
                    <a:pt x="39" y="455"/>
                  </a:lnTo>
                  <a:lnTo>
                    <a:pt x="37" y="409"/>
                  </a:lnTo>
                  <a:lnTo>
                    <a:pt x="40" y="360"/>
                  </a:lnTo>
                  <a:lnTo>
                    <a:pt x="48" y="313"/>
                  </a:lnTo>
                  <a:lnTo>
                    <a:pt x="62" y="269"/>
                  </a:lnTo>
                  <a:lnTo>
                    <a:pt x="80" y="227"/>
                  </a:lnTo>
                  <a:lnTo>
                    <a:pt x="105" y="188"/>
                  </a:lnTo>
                  <a:lnTo>
                    <a:pt x="134" y="151"/>
                  </a:lnTo>
                  <a:lnTo>
                    <a:pt x="170" y="117"/>
                  </a:lnTo>
                  <a:lnTo>
                    <a:pt x="209" y="86"/>
                  </a:lnTo>
                  <a:lnTo>
                    <a:pt x="251" y="59"/>
                  </a:lnTo>
                  <a:lnTo>
                    <a:pt x="297" y="38"/>
                  </a:lnTo>
                  <a:lnTo>
                    <a:pt x="345" y="21"/>
                  </a:lnTo>
                  <a:lnTo>
                    <a:pt x="396" y="9"/>
                  </a:lnTo>
                  <a:lnTo>
                    <a:pt x="449" y="2"/>
                  </a:lnTo>
                  <a:lnTo>
                    <a:pt x="506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6</xdr:col>
      <xdr:colOff>147137</xdr:colOff>
      <xdr:row>1</xdr:row>
      <xdr:rowOff>0</xdr:rowOff>
    </xdr:from>
    <xdr:to>
      <xdr:col>7</xdr:col>
      <xdr:colOff>667</xdr:colOff>
      <xdr:row>1</xdr:row>
      <xdr:rowOff>338328</xdr:rowOff>
    </xdr:to>
    <xdr:grpSp>
      <xdr:nvGrpSpPr>
        <xdr:cNvPr id="12" name="과제 단추" descr="&quot;&quot;" title="과제 탐색 단추">
          <a:hlinkClick xmlns:r="http://schemas.openxmlformats.org/officeDocument/2006/relationships" r:id="rId2" tooltip="모든 과제를 보려면 클릭하세요."/>
        </xdr:cNvPr>
        <xdr:cNvGrpSpPr/>
      </xdr:nvGrpSpPr>
      <xdr:grpSpPr>
        <a:xfrm>
          <a:off x="10738937" y="114300"/>
          <a:ext cx="1872830" cy="338328"/>
          <a:chOff x="7158163" y="124045"/>
          <a:chExt cx="1223964" cy="347472"/>
        </a:xfrm>
      </xdr:grpSpPr>
      <xdr:sp macro="" textlink="">
        <xdr:nvSpPr>
          <xdr:cNvPr id="13" name="사각형 52"/>
          <xdr:cNvSpPr/>
        </xdr:nvSpPr>
        <xdr:spPr>
          <a:xfrm>
            <a:off x="7158163" y="124045"/>
            <a:ext cx="1223964" cy="347472"/>
          </a:xfrm>
          <a:prstGeom prst="rect">
            <a:avLst/>
          </a:prstGeom>
          <a:solidFill>
            <a:schemeClr val="accent2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과제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14" name="그룹 3"/>
          <xdr:cNvGrpSpPr>
            <a:grpSpLocks noChangeAspect="1"/>
          </xdr:cNvGrpSpPr>
        </xdr:nvGrpSpPr>
        <xdr:grpSpPr bwMode="auto">
          <a:xfrm>
            <a:off x="7279607" y="156661"/>
            <a:ext cx="183356" cy="257055"/>
            <a:chOff x="29" y="100"/>
            <a:chExt cx="27" cy="31"/>
          </a:xfrm>
        </xdr:grpSpPr>
        <xdr:sp macro="" textlink="">
          <xdr:nvSpPr>
            <xdr:cNvPr id="15" name="사각형 4"/>
            <xdr:cNvSpPr>
              <a:spLocks noChangeArrowheads="1"/>
            </xdr:cNvSpPr>
          </xdr:nvSpPr>
          <xdr:spPr bwMode="auto">
            <a:xfrm>
              <a:off x="29" y="100"/>
              <a:ext cx="27" cy="31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6" name="자유형 5"/>
            <xdr:cNvSpPr>
              <a:spLocks/>
            </xdr:cNvSpPr>
          </xdr:nvSpPr>
          <xdr:spPr bwMode="auto">
            <a:xfrm>
              <a:off x="30" y="104"/>
              <a:ext cx="22" cy="24"/>
            </a:xfrm>
            <a:custGeom>
              <a:avLst/>
              <a:gdLst>
                <a:gd name="T0" fmla="*/ 1781 w 2307"/>
                <a:gd name="T1" fmla="*/ 0 h 2577"/>
                <a:gd name="T2" fmla="*/ 2307 w 2307"/>
                <a:gd name="T3" fmla="*/ 438 h 2577"/>
                <a:gd name="T4" fmla="*/ 526 w 2307"/>
                <a:gd name="T5" fmla="*/ 2577 h 2577"/>
                <a:gd name="T6" fmla="*/ 0 w 2307"/>
                <a:gd name="T7" fmla="*/ 2139 h 2577"/>
                <a:gd name="T8" fmla="*/ 1781 w 2307"/>
                <a:gd name="T9" fmla="*/ 0 h 25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07" h="2577">
                  <a:moveTo>
                    <a:pt x="1781" y="0"/>
                  </a:moveTo>
                  <a:lnTo>
                    <a:pt x="2307" y="438"/>
                  </a:lnTo>
                  <a:lnTo>
                    <a:pt x="526" y="2577"/>
                  </a:lnTo>
                  <a:lnTo>
                    <a:pt x="0" y="2139"/>
                  </a:lnTo>
                  <a:lnTo>
                    <a:pt x="1781" y="0"/>
                  </a:lnTo>
                  <a:close/>
                </a:path>
              </a:pathLst>
            </a:custGeom>
            <a:solidFill>
              <a:schemeClr val="accent2">
                <a:lumMod val="20000"/>
                <a:lumOff val="8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7" name="자유형 6"/>
            <xdr:cNvSpPr>
              <a:spLocks/>
            </xdr:cNvSpPr>
          </xdr:nvSpPr>
          <xdr:spPr bwMode="auto">
            <a:xfrm>
              <a:off x="29" y="124"/>
              <a:ext cx="6" cy="6"/>
            </a:xfrm>
            <a:custGeom>
              <a:avLst/>
              <a:gdLst>
                <a:gd name="T0" fmla="*/ 99 w 625"/>
                <a:gd name="T1" fmla="*/ 0 h 621"/>
                <a:gd name="T2" fmla="*/ 625 w 625"/>
                <a:gd name="T3" fmla="*/ 438 h 621"/>
                <a:gd name="T4" fmla="*/ 172 w 625"/>
                <a:gd name="T5" fmla="*/ 621 h 621"/>
                <a:gd name="T6" fmla="*/ 0 w 625"/>
                <a:gd name="T7" fmla="*/ 478 h 621"/>
                <a:gd name="T8" fmla="*/ 99 w 625"/>
                <a:gd name="T9" fmla="*/ 0 h 6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25" h="621">
                  <a:moveTo>
                    <a:pt x="99" y="0"/>
                  </a:moveTo>
                  <a:lnTo>
                    <a:pt x="625" y="438"/>
                  </a:lnTo>
                  <a:lnTo>
                    <a:pt x="172" y="621"/>
                  </a:lnTo>
                  <a:lnTo>
                    <a:pt x="0" y="478"/>
                  </a:lnTo>
                  <a:lnTo>
                    <a:pt x="99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8" name="자유형 7"/>
            <xdr:cNvSpPr>
              <a:spLocks/>
            </xdr:cNvSpPr>
          </xdr:nvSpPr>
          <xdr:spPr bwMode="auto">
            <a:xfrm>
              <a:off x="48" y="100"/>
              <a:ext cx="7" cy="8"/>
            </a:xfrm>
            <a:custGeom>
              <a:avLst/>
              <a:gdLst>
                <a:gd name="T0" fmla="*/ 377 w 846"/>
                <a:gd name="T1" fmla="*/ 0 h 821"/>
                <a:gd name="T2" fmla="*/ 395 w 846"/>
                <a:gd name="T3" fmla="*/ 4 h 821"/>
                <a:gd name="T4" fmla="*/ 414 w 846"/>
                <a:gd name="T5" fmla="*/ 12 h 821"/>
                <a:gd name="T6" fmla="*/ 435 w 846"/>
                <a:gd name="T7" fmla="*/ 25 h 821"/>
                <a:gd name="T8" fmla="*/ 453 w 846"/>
                <a:gd name="T9" fmla="*/ 40 h 821"/>
                <a:gd name="T10" fmla="*/ 474 w 846"/>
                <a:gd name="T11" fmla="*/ 57 h 821"/>
                <a:gd name="T12" fmla="*/ 498 w 846"/>
                <a:gd name="T13" fmla="*/ 79 h 821"/>
                <a:gd name="T14" fmla="*/ 525 w 846"/>
                <a:gd name="T15" fmla="*/ 101 h 821"/>
                <a:gd name="T16" fmla="*/ 553 w 846"/>
                <a:gd name="T17" fmla="*/ 125 h 821"/>
                <a:gd name="T18" fmla="*/ 583 w 846"/>
                <a:gd name="T19" fmla="*/ 150 h 821"/>
                <a:gd name="T20" fmla="*/ 614 w 846"/>
                <a:gd name="T21" fmla="*/ 175 h 821"/>
                <a:gd name="T22" fmla="*/ 646 w 846"/>
                <a:gd name="T23" fmla="*/ 201 h 821"/>
                <a:gd name="T24" fmla="*/ 676 w 846"/>
                <a:gd name="T25" fmla="*/ 226 h 821"/>
                <a:gd name="T26" fmla="*/ 705 w 846"/>
                <a:gd name="T27" fmla="*/ 250 h 821"/>
                <a:gd name="T28" fmla="*/ 733 w 846"/>
                <a:gd name="T29" fmla="*/ 274 h 821"/>
                <a:gd name="T30" fmla="*/ 758 w 846"/>
                <a:gd name="T31" fmla="*/ 295 h 821"/>
                <a:gd name="T32" fmla="*/ 780 w 846"/>
                <a:gd name="T33" fmla="*/ 314 h 821"/>
                <a:gd name="T34" fmla="*/ 799 w 846"/>
                <a:gd name="T35" fmla="*/ 330 h 821"/>
                <a:gd name="T36" fmla="*/ 819 w 846"/>
                <a:gd name="T37" fmla="*/ 347 h 821"/>
                <a:gd name="T38" fmla="*/ 832 w 846"/>
                <a:gd name="T39" fmla="*/ 365 h 821"/>
                <a:gd name="T40" fmla="*/ 841 w 846"/>
                <a:gd name="T41" fmla="*/ 381 h 821"/>
                <a:gd name="T42" fmla="*/ 845 w 846"/>
                <a:gd name="T43" fmla="*/ 396 h 821"/>
                <a:gd name="T44" fmla="*/ 846 w 846"/>
                <a:gd name="T45" fmla="*/ 410 h 821"/>
                <a:gd name="T46" fmla="*/ 845 w 846"/>
                <a:gd name="T47" fmla="*/ 423 h 821"/>
                <a:gd name="T48" fmla="*/ 842 w 846"/>
                <a:gd name="T49" fmla="*/ 433 h 821"/>
                <a:gd name="T50" fmla="*/ 839 w 846"/>
                <a:gd name="T51" fmla="*/ 442 h 821"/>
                <a:gd name="T52" fmla="*/ 835 w 846"/>
                <a:gd name="T53" fmla="*/ 449 h 821"/>
                <a:gd name="T54" fmla="*/ 833 w 846"/>
                <a:gd name="T55" fmla="*/ 453 h 821"/>
                <a:gd name="T56" fmla="*/ 832 w 846"/>
                <a:gd name="T57" fmla="*/ 454 h 821"/>
                <a:gd name="T58" fmla="*/ 525 w 846"/>
                <a:gd name="T59" fmla="*/ 821 h 821"/>
                <a:gd name="T60" fmla="*/ 0 w 846"/>
                <a:gd name="T61" fmla="*/ 384 h 821"/>
                <a:gd name="T62" fmla="*/ 293 w 846"/>
                <a:gd name="T63" fmla="*/ 31 h 821"/>
                <a:gd name="T64" fmla="*/ 295 w 846"/>
                <a:gd name="T65" fmla="*/ 30 h 821"/>
                <a:gd name="T66" fmla="*/ 300 w 846"/>
                <a:gd name="T67" fmla="*/ 26 h 821"/>
                <a:gd name="T68" fmla="*/ 307 w 846"/>
                <a:gd name="T69" fmla="*/ 20 h 821"/>
                <a:gd name="T70" fmla="*/ 317 w 846"/>
                <a:gd name="T71" fmla="*/ 14 h 821"/>
                <a:gd name="T72" fmla="*/ 330 w 846"/>
                <a:gd name="T73" fmla="*/ 8 h 821"/>
                <a:gd name="T74" fmla="*/ 344 w 846"/>
                <a:gd name="T75" fmla="*/ 3 h 821"/>
                <a:gd name="T76" fmla="*/ 360 w 846"/>
                <a:gd name="T77" fmla="*/ 0 h 821"/>
                <a:gd name="T78" fmla="*/ 377 w 846"/>
                <a:gd name="T79" fmla="*/ 0 h 8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846" h="821">
                  <a:moveTo>
                    <a:pt x="377" y="0"/>
                  </a:moveTo>
                  <a:lnTo>
                    <a:pt x="395" y="4"/>
                  </a:lnTo>
                  <a:lnTo>
                    <a:pt x="414" y="12"/>
                  </a:lnTo>
                  <a:lnTo>
                    <a:pt x="435" y="25"/>
                  </a:lnTo>
                  <a:lnTo>
                    <a:pt x="453" y="40"/>
                  </a:lnTo>
                  <a:lnTo>
                    <a:pt x="474" y="57"/>
                  </a:lnTo>
                  <a:lnTo>
                    <a:pt x="498" y="79"/>
                  </a:lnTo>
                  <a:lnTo>
                    <a:pt x="525" y="101"/>
                  </a:lnTo>
                  <a:lnTo>
                    <a:pt x="553" y="125"/>
                  </a:lnTo>
                  <a:lnTo>
                    <a:pt x="583" y="150"/>
                  </a:lnTo>
                  <a:lnTo>
                    <a:pt x="614" y="175"/>
                  </a:lnTo>
                  <a:lnTo>
                    <a:pt x="646" y="201"/>
                  </a:lnTo>
                  <a:lnTo>
                    <a:pt x="676" y="226"/>
                  </a:lnTo>
                  <a:lnTo>
                    <a:pt x="705" y="250"/>
                  </a:lnTo>
                  <a:lnTo>
                    <a:pt x="733" y="274"/>
                  </a:lnTo>
                  <a:lnTo>
                    <a:pt x="758" y="295"/>
                  </a:lnTo>
                  <a:lnTo>
                    <a:pt x="780" y="314"/>
                  </a:lnTo>
                  <a:lnTo>
                    <a:pt x="799" y="330"/>
                  </a:lnTo>
                  <a:lnTo>
                    <a:pt x="819" y="347"/>
                  </a:lnTo>
                  <a:lnTo>
                    <a:pt x="832" y="365"/>
                  </a:lnTo>
                  <a:lnTo>
                    <a:pt x="841" y="381"/>
                  </a:lnTo>
                  <a:lnTo>
                    <a:pt x="845" y="396"/>
                  </a:lnTo>
                  <a:lnTo>
                    <a:pt x="846" y="410"/>
                  </a:lnTo>
                  <a:lnTo>
                    <a:pt x="845" y="423"/>
                  </a:lnTo>
                  <a:lnTo>
                    <a:pt x="842" y="433"/>
                  </a:lnTo>
                  <a:lnTo>
                    <a:pt x="839" y="442"/>
                  </a:lnTo>
                  <a:lnTo>
                    <a:pt x="835" y="449"/>
                  </a:lnTo>
                  <a:lnTo>
                    <a:pt x="833" y="453"/>
                  </a:lnTo>
                  <a:lnTo>
                    <a:pt x="832" y="454"/>
                  </a:lnTo>
                  <a:lnTo>
                    <a:pt x="525" y="821"/>
                  </a:lnTo>
                  <a:lnTo>
                    <a:pt x="0" y="384"/>
                  </a:lnTo>
                  <a:lnTo>
                    <a:pt x="293" y="31"/>
                  </a:lnTo>
                  <a:lnTo>
                    <a:pt x="295" y="30"/>
                  </a:lnTo>
                  <a:lnTo>
                    <a:pt x="300" y="26"/>
                  </a:lnTo>
                  <a:lnTo>
                    <a:pt x="307" y="20"/>
                  </a:lnTo>
                  <a:lnTo>
                    <a:pt x="317" y="14"/>
                  </a:lnTo>
                  <a:lnTo>
                    <a:pt x="330" y="8"/>
                  </a:lnTo>
                  <a:lnTo>
                    <a:pt x="344" y="3"/>
                  </a:lnTo>
                  <a:lnTo>
                    <a:pt x="360" y="0"/>
                  </a:lnTo>
                  <a:lnTo>
                    <a:pt x="377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9" name="자유형 8"/>
            <xdr:cNvSpPr>
              <a:spLocks/>
            </xdr:cNvSpPr>
          </xdr:nvSpPr>
          <xdr:spPr bwMode="auto">
            <a:xfrm>
              <a:off x="29" y="129"/>
              <a:ext cx="2" cy="2"/>
            </a:xfrm>
            <a:custGeom>
              <a:avLst/>
              <a:gdLst>
                <a:gd name="T0" fmla="*/ 47 w 219"/>
                <a:gd name="T1" fmla="*/ 0 h 232"/>
                <a:gd name="T2" fmla="*/ 219 w 219"/>
                <a:gd name="T3" fmla="*/ 143 h 232"/>
                <a:gd name="T4" fmla="*/ 0 w 219"/>
                <a:gd name="T5" fmla="*/ 232 h 232"/>
                <a:gd name="T6" fmla="*/ 47 w 219"/>
                <a:gd name="T7" fmla="*/ 0 h 2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19" h="232">
                  <a:moveTo>
                    <a:pt x="47" y="0"/>
                  </a:moveTo>
                  <a:lnTo>
                    <a:pt x="219" y="143"/>
                  </a:lnTo>
                  <a:lnTo>
                    <a:pt x="0" y="232"/>
                  </a:lnTo>
                  <a:lnTo>
                    <a:pt x="47" y="0"/>
                  </a:lnTo>
                  <a:close/>
                </a:path>
              </a:pathLst>
            </a:custGeom>
            <a:solidFill>
              <a:schemeClr val="accent2">
                <a:lumMod val="5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20" name="월 보기 아이콘" descr="&quot;&quot;" title="달력 아이콘"/>
        <xdr:cNvGrpSpPr>
          <a:grpSpLocks noChangeAspect="1"/>
        </xdr:cNvGrpSpPr>
      </xdr:nvGrpSpPr>
      <xdr:grpSpPr bwMode="auto">
        <a:xfrm>
          <a:off x="247650" y="733425"/>
          <a:ext cx="342900" cy="371475"/>
          <a:chOff x="26" y="86"/>
          <a:chExt cx="36" cy="39"/>
        </a:xfrm>
      </xdr:grpSpPr>
      <xdr:sp macro="" textlink="">
        <xdr:nvSpPr>
          <xdr:cNvPr id="21" name="사각형 6"/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자유형 7"/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3" name="자유형 8"/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4" name="자유형 9"/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1238250</xdr:colOff>
          <xdr:row>1</xdr:row>
          <xdr:rowOff>19050</xdr:rowOff>
        </xdr:from>
        <xdr:to>
          <xdr:col>3</xdr:col>
          <xdr:colOff>9525</xdr:colOff>
          <xdr:row>1</xdr:row>
          <xdr:rowOff>323850</xdr:rowOff>
        </xdr:to>
        <xdr:sp macro="" textlink="">
          <xdr:nvSpPr>
            <xdr:cNvPr id="6145" name="연도 회전자" descr="회전자 단추입니다. C2 셀의 연도를 변경합니다.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1247775</xdr:colOff>
          <xdr:row>1</xdr:row>
          <xdr:rowOff>19050</xdr:rowOff>
        </xdr:from>
        <xdr:to>
          <xdr:col>2</xdr:col>
          <xdr:colOff>19050</xdr:colOff>
          <xdr:row>1</xdr:row>
          <xdr:rowOff>323850</xdr:rowOff>
        </xdr:to>
        <xdr:sp macro="" textlink="">
          <xdr:nvSpPr>
            <xdr:cNvPr id="6146" name="월 회전자" descr="회전자 단추입니다. E2 셀의 월을 변경합니다.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142551</xdr:colOff>
      <xdr:row>0</xdr:row>
      <xdr:rowOff>110851</xdr:rowOff>
    </xdr:from>
    <xdr:to>
      <xdr:col>7</xdr:col>
      <xdr:colOff>1367847</xdr:colOff>
      <xdr:row>1</xdr:row>
      <xdr:rowOff>334879</xdr:rowOff>
    </xdr:to>
    <xdr:grpSp>
      <xdr:nvGrpSpPr>
        <xdr:cNvPr id="4" name="주 보기 단추" descr="&quot;&quot;" title="주 보기 탐색 단추">
          <a:hlinkClick xmlns:r="http://schemas.openxmlformats.org/officeDocument/2006/relationships" r:id="rId1" tooltip="주별 과제를 보려면 클릭하세요."/>
        </xdr:cNvPr>
        <xdr:cNvGrpSpPr/>
      </xdr:nvGrpSpPr>
      <xdr:grpSpPr>
        <a:xfrm>
          <a:off x="13115601" y="110851"/>
          <a:ext cx="1225296" cy="338328"/>
          <a:chOff x="3016634" y="163354"/>
          <a:chExt cx="1225296" cy="347472"/>
        </a:xfrm>
      </xdr:grpSpPr>
      <xdr:sp macro="" textlink="">
        <xdr:nvSpPr>
          <xdr:cNvPr id="5" name="사각형 43"/>
          <xdr:cNvSpPr/>
        </xdr:nvSpPr>
        <xdr:spPr>
          <a:xfrm>
            <a:off x="3016634" y="163354"/>
            <a:ext cx="1225296" cy="347472"/>
          </a:xfrm>
          <a:prstGeom prst="rect">
            <a:avLst/>
          </a:prstGeom>
          <a:solidFill>
            <a:schemeClr val="accent5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주 보기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6" name="주 보기 아이콘"/>
          <xdr:cNvGrpSpPr>
            <a:grpSpLocks noChangeAspect="1"/>
          </xdr:cNvGrpSpPr>
        </xdr:nvGrpSpPr>
        <xdr:grpSpPr bwMode="auto">
          <a:xfrm>
            <a:off x="3081338" y="197644"/>
            <a:ext cx="276225" cy="276225"/>
            <a:chOff x="318" y="23"/>
            <a:chExt cx="29" cy="29"/>
          </a:xfrm>
        </xdr:grpSpPr>
        <xdr:sp macro="" textlink="">
          <xdr:nvSpPr>
            <xdr:cNvPr id="7" name="사각형 4"/>
            <xdr:cNvSpPr>
              <a:spLocks noChangeArrowheads="1"/>
            </xdr:cNvSpPr>
          </xdr:nvSpPr>
          <xdr:spPr bwMode="auto">
            <a:xfrm>
              <a:off x="318" y="23"/>
              <a:ext cx="29" cy="29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" name="자유형 5"/>
            <xdr:cNvSpPr>
              <a:spLocks/>
            </xdr:cNvSpPr>
          </xdr:nvSpPr>
          <xdr:spPr bwMode="auto">
            <a:xfrm>
              <a:off x="318" y="23"/>
              <a:ext cx="29" cy="29"/>
            </a:xfrm>
            <a:custGeom>
              <a:avLst/>
              <a:gdLst>
                <a:gd name="T0" fmla="*/ 2053 w 3281"/>
                <a:gd name="T1" fmla="*/ 3 h 3281"/>
                <a:gd name="T2" fmla="*/ 2228 w 3281"/>
                <a:gd name="T3" fmla="*/ 27 h 3281"/>
                <a:gd name="T4" fmla="*/ 2395 w 3281"/>
                <a:gd name="T5" fmla="*/ 73 h 3281"/>
                <a:gd name="T6" fmla="*/ 2554 w 3281"/>
                <a:gd name="T7" fmla="*/ 140 h 3281"/>
                <a:gd name="T8" fmla="*/ 2700 w 3281"/>
                <a:gd name="T9" fmla="*/ 225 h 3281"/>
                <a:gd name="T10" fmla="*/ 2833 w 3281"/>
                <a:gd name="T11" fmla="*/ 329 h 3281"/>
                <a:gd name="T12" fmla="*/ 2952 w 3281"/>
                <a:gd name="T13" fmla="*/ 448 h 3281"/>
                <a:gd name="T14" fmla="*/ 3056 w 3281"/>
                <a:gd name="T15" fmla="*/ 581 h 3281"/>
                <a:gd name="T16" fmla="*/ 3141 w 3281"/>
                <a:gd name="T17" fmla="*/ 728 h 3281"/>
                <a:gd name="T18" fmla="*/ 3208 w 3281"/>
                <a:gd name="T19" fmla="*/ 886 h 3281"/>
                <a:gd name="T20" fmla="*/ 3254 w 3281"/>
                <a:gd name="T21" fmla="*/ 1053 h 3281"/>
                <a:gd name="T22" fmla="*/ 3277 w 3281"/>
                <a:gd name="T23" fmla="*/ 1228 h 3281"/>
                <a:gd name="T24" fmla="*/ 3277 w 3281"/>
                <a:gd name="T25" fmla="*/ 1409 h 3281"/>
                <a:gd name="T26" fmla="*/ 3254 w 3281"/>
                <a:gd name="T27" fmla="*/ 1584 h 3281"/>
                <a:gd name="T28" fmla="*/ 3208 w 3281"/>
                <a:gd name="T29" fmla="*/ 1751 h 3281"/>
                <a:gd name="T30" fmla="*/ 3141 w 3281"/>
                <a:gd name="T31" fmla="*/ 1909 h 3281"/>
                <a:gd name="T32" fmla="*/ 3056 w 3281"/>
                <a:gd name="T33" fmla="*/ 2055 h 3281"/>
                <a:gd name="T34" fmla="*/ 2952 w 3281"/>
                <a:gd name="T35" fmla="*/ 2189 h 3281"/>
                <a:gd name="T36" fmla="*/ 2833 w 3281"/>
                <a:gd name="T37" fmla="*/ 2308 h 3281"/>
                <a:gd name="T38" fmla="*/ 2700 w 3281"/>
                <a:gd name="T39" fmla="*/ 2411 h 3281"/>
                <a:gd name="T40" fmla="*/ 2554 w 3281"/>
                <a:gd name="T41" fmla="*/ 2497 h 3281"/>
                <a:gd name="T42" fmla="*/ 2395 w 3281"/>
                <a:gd name="T43" fmla="*/ 2564 h 3281"/>
                <a:gd name="T44" fmla="*/ 2228 w 3281"/>
                <a:gd name="T45" fmla="*/ 2610 h 3281"/>
                <a:gd name="T46" fmla="*/ 2053 w 3281"/>
                <a:gd name="T47" fmla="*/ 2633 h 3281"/>
                <a:gd name="T48" fmla="*/ 1875 w 3281"/>
                <a:gd name="T49" fmla="*/ 2634 h 3281"/>
                <a:gd name="T50" fmla="*/ 1704 w 3281"/>
                <a:gd name="T51" fmla="*/ 2611 h 3281"/>
                <a:gd name="T52" fmla="*/ 1542 w 3281"/>
                <a:gd name="T53" fmla="*/ 2567 h 3281"/>
                <a:gd name="T54" fmla="*/ 1389 w 3281"/>
                <a:gd name="T55" fmla="*/ 2504 h 3281"/>
                <a:gd name="T56" fmla="*/ 1245 w 3281"/>
                <a:gd name="T57" fmla="*/ 2422 h 3281"/>
                <a:gd name="T58" fmla="*/ 271 w 3281"/>
                <a:gd name="T59" fmla="*/ 3281 h 3281"/>
                <a:gd name="T60" fmla="*/ 906 w 3281"/>
                <a:gd name="T61" fmla="*/ 2104 h 3281"/>
                <a:gd name="T62" fmla="*/ 816 w 3281"/>
                <a:gd name="T63" fmla="*/ 1966 h 3281"/>
                <a:gd name="T64" fmla="*/ 743 w 3281"/>
                <a:gd name="T65" fmla="*/ 1817 h 3281"/>
                <a:gd name="T66" fmla="*/ 689 w 3281"/>
                <a:gd name="T67" fmla="*/ 1659 h 3281"/>
                <a:gd name="T68" fmla="*/ 656 w 3281"/>
                <a:gd name="T69" fmla="*/ 1492 h 3281"/>
                <a:gd name="T70" fmla="*/ 645 w 3281"/>
                <a:gd name="T71" fmla="*/ 1318 h 3281"/>
                <a:gd name="T72" fmla="*/ 657 w 3281"/>
                <a:gd name="T73" fmla="*/ 1139 h 3281"/>
                <a:gd name="T74" fmla="*/ 692 w 3281"/>
                <a:gd name="T75" fmla="*/ 968 h 3281"/>
                <a:gd name="T76" fmla="*/ 748 w 3281"/>
                <a:gd name="T77" fmla="*/ 806 h 3281"/>
                <a:gd name="T78" fmla="*/ 824 w 3281"/>
                <a:gd name="T79" fmla="*/ 653 h 3281"/>
                <a:gd name="T80" fmla="*/ 920 w 3281"/>
                <a:gd name="T81" fmla="*/ 513 h 3281"/>
                <a:gd name="T82" fmla="*/ 1031 w 3281"/>
                <a:gd name="T83" fmla="*/ 387 h 3281"/>
                <a:gd name="T84" fmla="*/ 1157 w 3281"/>
                <a:gd name="T85" fmla="*/ 276 h 3281"/>
                <a:gd name="T86" fmla="*/ 1297 w 3281"/>
                <a:gd name="T87" fmla="*/ 180 h 3281"/>
                <a:gd name="T88" fmla="*/ 1450 w 3281"/>
                <a:gd name="T89" fmla="*/ 104 h 3281"/>
                <a:gd name="T90" fmla="*/ 1612 w 3281"/>
                <a:gd name="T91" fmla="*/ 47 h 3281"/>
                <a:gd name="T92" fmla="*/ 1784 w 3281"/>
                <a:gd name="T93" fmla="*/ 12 h 3281"/>
                <a:gd name="T94" fmla="*/ 1963 w 3281"/>
                <a:gd name="T95" fmla="*/ 0 h 32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3281" h="3281">
                  <a:moveTo>
                    <a:pt x="1963" y="0"/>
                  </a:moveTo>
                  <a:lnTo>
                    <a:pt x="2053" y="3"/>
                  </a:lnTo>
                  <a:lnTo>
                    <a:pt x="2142" y="12"/>
                  </a:lnTo>
                  <a:lnTo>
                    <a:pt x="2228" y="27"/>
                  </a:lnTo>
                  <a:lnTo>
                    <a:pt x="2313" y="47"/>
                  </a:lnTo>
                  <a:lnTo>
                    <a:pt x="2395" y="73"/>
                  </a:lnTo>
                  <a:lnTo>
                    <a:pt x="2475" y="104"/>
                  </a:lnTo>
                  <a:lnTo>
                    <a:pt x="2554" y="140"/>
                  </a:lnTo>
                  <a:lnTo>
                    <a:pt x="2628" y="180"/>
                  </a:lnTo>
                  <a:lnTo>
                    <a:pt x="2700" y="225"/>
                  </a:lnTo>
                  <a:lnTo>
                    <a:pt x="2768" y="276"/>
                  </a:lnTo>
                  <a:lnTo>
                    <a:pt x="2833" y="329"/>
                  </a:lnTo>
                  <a:lnTo>
                    <a:pt x="2894" y="387"/>
                  </a:lnTo>
                  <a:lnTo>
                    <a:pt x="2952" y="448"/>
                  </a:lnTo>
                  <a:lnTo>
                    <a:pt x="3005" y="513"/>
                  </a:lnTo>
                  <a:lnTo>
                    <a:pt x="3056" y="581"/>
                  </a:lnTo>
                  <a:lnTo>
                    <a:pt x="3101" y="653"/>
                  </a:lnTo>
                  <a:lnTo>
                    <a:pt x="3141" y="728"/>
                  </a:lnTo>
                  <a:lnTo>
                    <a:pt x="3177" y="806"/>
                  </a:lnTo>
                  <a:lnTo>
                    <a:pt x="3208" y="886"/>
                  </a:lnTo>
                  <a:lnTo>
                    <a:pt x="3234" y="968"/>
                  </a:lnTo>
                  <a:lnTo>
                    <a:pt x="3254" y="1053"/>
                  </a:lnTo>
                  <a:lnTo>
                    <a:pt x="3269" y="1139"/>
                  </a:lnTo>
                  <a:lnTo>
                    <a:pt x="3277" y="1228"/>
                  </a:lnTo>
                  <a:lnTo>
                    <a:pt x="3281" y="1318"/>
                  </a:lnTo>
                  <a:lnTo>
                    <a:pt x="3277" y="1409"/>
                  </a:lnTo>
                  <a:lnTo>
                    <a:pt x="3269" y="1497"/>
                  </a:lnTo>
                  <a:lnTo>
                    <a:pt x="3254" y="1584"/>
                  </a:lnTo>
                  <a:lnTo>
                    <a:pt x="3234" y="1669"/>
                  </a:lnTo>
                  <a:lnTo>
                    <a:pt x="3208" y="1751"/>
                  </a:lnTo>
                  <a:lnTo>
                    <a:pt x="3177" y="1831"/>
                  </a:lnTo>
                  <a:lnTo>
                    <a:pt x="3141" y="1909"/>
                  </a:lnTo>
                  <a:lnTo>
                    <a:pt x="3101" y="1984"/>
                  </a:lnTo>
                  <a:lnTo>
                    <a:pt x="3056" y="2055"/>
                  </a:lnTo>
                  <a:lnTo>
                    <a:pt x="3005" y="2124"/>
                  </a:lnTo>
                  <a:lnTo>
                    <a:pt x="2952" y="2189"/>
                  </a:lnTo>
                  <a:lnTo>
                    <a:pt x="2894" y="2250"/>
                  </a:lnTo>
                  <a:lnTo>
                    <a:pt x="2833" y="2308"/>
                  </a:lnTo>
                  <a:lnTo>
                    <a:pt x="2768" y="2361"/>
                  </a:lnTo>
                  <a:lnTo>
                    <a:pt x="2700" y="2411"/>
                  </a:lnTo>
                  <a:lnTo>
                    <a:pt x="2628" y="2457"/>
                  </a:lnTo>
                  <a:lnTo>
                    <a:pt x="2554" y="2497"/>
                  </a:lnTo>
                  <a:lnTo>
                    <a:pt x="2475" y="2533"/>
                  </a:lnTo>
                  <a:lnTo>
                    <a:pt x="2395" y="2564"/>
                  </a:lnTo>
                  <a:lnTo>
                    <a:pt x="2313" y="2589"/>
                  </a:lnTo>
                  <a:lnTo>
                    <a:pt x="2228" y="2610"/>
                  </a:lnTo>
                  <a:lnTo>
                    <a:pt x="2142" y="2624"/>
                  </a:lnTo>
                  <a:lnTo>
                    <a:pt x="2053" y="2633"/>
                  </a:lnTo>
                  <a:lnTo>
                    <a:pt x="1963" y="2636"/>
                  </a:lnTo>
                  <a:lnTo>
                    <a:pt x="1875" y="2634"/>
                  </a:lnTo>
                  <a:lnTo>
                    <a:pt x="1789" y="2625"/>
                  </a:lnTo>
                  <a:lnTo>
                    <a:pt x="1704" y="2611"/>
                  </a:lnTo>
                  <a:lnTo>
                    <a:pt x="1622" y="2592"/>
                  </a:lnTo>
                  <a:lnTo>
                    <a:pt x="1542" y="2567"/>
                  </a:lnTo>
                  <a:lnTo>
                    <a:pt x="1464" y="2538"/>
                  </a:lnTo>
                  <a:lnTo>
                    <a:pt x="1389" y="2504"/>
                  </a:lnTo>
                  <a:lnTo>
                    <a:pt x="1315" y="2465"/>
                  </a:lnTo>
                  <a:lnTo>
                    <a:pt x="1245" y="2422"/>
                  </a:lnTo>
                  <a:lnTo>
                    <a:pt x="1177" y="2375"/>
                  </a:lnTo>
                  <a:lnTo>
                    <a:pt x="271" y="3281"/>
                  </a:lnTo>
                  <a:lnTo>
                    <a:pt x="0" y="3010"/>
                  </a:lnTo>
                  <a:lnTo>
                    <a:pt x="906" y="2104"/>
                  </a:lnTo>
                  <a:lnTo>
                    <a:pt x="859" y="2036"/>
                  </a:lnTo>
                  <a:lnTo>
                    <a:pt x="816" y="1966"/>
                  </a:lnTo>
                  <a:lnTo>
                    <a:pt x="777" y="1892"/>
                  </a:lnTo>
                  <a:lnTo>
                    <a:pt x="743" y="1817"/>
                  </a:lnTo>
                  <a:lnTo>
                    <a:pt x="714" y="1739"/>
                  </a:lnTo>
                  <a:lnTo>
                    <a:pt x="689" y="1659"/>
                  </a:lnTo>
                  <a:lnTo>
                    <a:pt x="670" y="1576"/>
                  </a:lnTo>
                  <a:lnTo>
                    <a:pt x="656" y="1492"/>
                  </a:lnTo>
                  <a:lnTo>
                    <a:pt x="648" y="1406"/>
                  </a:lnTo>
                  <a:lnTo>
                    <a:pt x="645" y="1318"/>
                  </a:lnTo>
                  <a:lnTo>
                    <a:pt x="648" y="1228"/>
                  </a:lnTo>
                  <a:lnTo>
                    <a:pt x="657" y="1139"/>
                  </a:lnTo>
                  <a:lnTo>
                    <a:pt x="671" y="1053"/>
                  </a:lnTo>
                  <a:lnTo>
                    <a:pt x="692" y="968"/>
                  </a:lnTo>
                  <a:lnTo>
                    <a:pt x="717" y="886"/>
                  </a:lnTo>
                  <a:lnTo>
                    <a:pt x="748" y="806"/>
                  </a:lnTo>
                  <a:lnTo>
                    <a:pt x="784" y="728"/>
                  </a:lnTo>
                  <a:lnTo>
                    <a:pt x="824" y="653"/>
                  </a:lnTo>
                  <a:lnTo>
                    <a:pt x="870" y="581"/>
                  </a:lnTo>
                  <a:lnTo>
                    <a:pt x="920" y="513"/>
                  </a:lnTo>
                  <a:lnTo>
                    <a:pt x="973" y="448"/>
                  </a:lnTo>
                  <a:lnTo>
                    <a:pt x="1031" y="387"/>
                  </a:lnTo>
                  <a:lnTo>
                    <a:pt x="1092" y="329"/>
                  </a:lnTo>
                  <a:lnTo>
                    <a:pt x="1157" y="276"/>
                  </a:lnTo>
                  <a:lnTo>
                    <a:pt x="1226" y="225"/>
                  </a:lnTo>
                  <a:lnTo>
                    <a:pt x="1297" y="180"/>
                  </a:lnTo>
                  <a:lnTo>
                    <a:pt x="1372" y="140"/>
                  </a:lnTo>
                  <a:lnTo>
                    <a:pt x="1450" y="104"/>
                  </a:lnTo>
                  <a:lnTo>
                    <a:pt x="1530" y="73"/>
                  </a:lnTo>
                  <a:lnTo>
                    <a:pt x="1612" y="47"/>
                  </a:lnTo>
                  <a:lnTo>
                    <a:pt x="1697" y="27"/>
                  </a:lnTo>
                  <a:lnTo>
                    <a:pt x="1784" y="12"/>
                  </a:lnTo>
                  <a:lnTo>
                    <a:pt x="1872" y="3"/>
                  </a:lnTo>
                  <a:lnTo>
                    <a:pt x="1963" y="0"/>
                  </a:lnTo>
                  <a:close/>
                </a:path>
              </a:pathLst>
            </a:custGeom>
            <a:solidFill>
              <a:schemeClr val="accent5">
                <a:lumMod val="40000"/>
                <a:lumOff val="6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9" name="자유형 6"/>
            <xdr:cNvSpPr>
              <a:spLocks/>
            </xdr:cNvSpPr>
          </xdr:nvSpPr>
          <xdr:spPr bwMode="auto">
            <a:xfrm>
              <a:off x="326" y="26"/>
              <a:ext cx="18" cy="18"/>
            </a:xfrm>
            <a:custGeom>
              <a:avLst/>
              <a:gdLst>
                <a:gd name="T0" fmla="*/ 1102 w 2043"/>
                <a:gd name="T1" fmla="*/ 3 h 2043"/>
                <a:gd name="T2" fmla="*/ 1256 w 2043"/>
                <a:gd name="T3" fmla="*/ 27 h 2043"/>
                <a:gd name="T4" fmla="*/ 1402 w 2043"/>
                <a:gd name="T5" fmla="*/ 73 h 2043"/>
                <a:gd name="T6" fmla="*/ 1537 w 2043"/>
                <a:gd name="T7" fmla="*/ 139 h 2043"/>
                <a:gd name="T8" fmla="*/ 1661 w 2043"/>
                <a:gd name="T9" fmla="*/ 224 h 2043"/>
                <a:gd name="T10" fmla="*/ 1770 w 2043"/>
                <a:gd name="T11" fmla="*/ 326 h 2043"/>
                <a:gd name="T12" fmla="*/ 1863 w 2043"/>
                <a:gd name="T13" fmla="*/ 442 h 2043"/>
                <a:gd name="T14" fmla="*/ 1939 w 2043"/>
                <a:gd name="T15" fmla="*/ 573 h 2043"/>
                <a:gd name="T16" fmla="*/ 1995 w 2043"/>
                <a:gd name="T17" fmla="*/ 713 h 2043"/>
                <a:gd name="T18" fmla="*/ 2031 w 2043"/>
                <a:gd name="T19" fmla="*/ 863 h 2043"/>
                <a:gd name="T20" fmla="*/ 2043 w 2043"/>
                <a:gd name="T21" fmla="*/ 1021 h 2043"/>
                <a:gd name="T22" fmla="*/ 2031 w 2043"/>
                <a:gd name="T23" fmla="*/ 1180 h 2043"/>
                <a:gd name="T24" fmla="*/ 1995 w 2043"/>
                <a:gd name="T25" fmla="*/ 1330 h 2043"/>
                <a:gd name="T26" fmla="*/ 1939 w 2043"/>
                <a:gd name="T27" fmla="*/ 1470 h 2043"/>
                <a:gd name="T28" fmla="*/ 1863 w 2043"/>
                <a:gd name="T29" fmla="*/ 1600 h 2043"/>
                <a:gd name="T30" fmla="*/ 1770 w 2043"/>
                <a:gd name="T31" fmla="*/ 1717 h 2043"/>
                <a:gd name="T32" fmla="*/ 1661 w 2043"/>
                <a:gd name="T33" fmla="*/ 1819 h 2043"/>
                <a:gd name="T34" fmla="*/ 1537 w 2043"/>
                <a:gd name="T35" fmla="*/ 1903 h 2043"/>
                <a:gd name="T36" fmla="*/ 1402 w 2043"/>
                <a:gd name="T37" fmla="*/ 1970 h 2043"/>
                <a:gd name="T38" fmla="*/ 1256 w 2043"/>
                <a:gd name="T39" fmla="*/ 2016 h 2043"/>
                <a:gd name="T40" fmla="*/ 1102 w 2043"/>
                <a:gd name="T41" fmla="*/ 2040 h 2043"/>
                <a:gd name="T42" fmla="*/ 941 w 2043"/>
                <a:gd name="T43" fmla="*/ 2040 h 2043"/>
                <a:gd name="T44" fmla="*/ 787 w 2043"/>
                <a:gd name="T45" fmla="*/ 2016 h 2043"/>
                <a:gd name="T46" fmla="*/ 642 w 2043"/>
                <a:gd name="T47" fmla="*/ 1970 h 2043"/>
                <a:gd name="T48" fmla="*/ 506 w 2043"/>
                <a:gd name="T49" fmla="*/ 1903 h 2043"/>
                <a:gd name="T50" fmla="*/ 382 w 2043"/>
                <a:gd name="T51" fmla="*/ 1819 h 2043"/>
                <a:gd name="T52" fmla="*/ 273 w 2043"/>
                <a:gd name="T53" fmla="*/ 1717 h 2043"/>
                <a:gd name="T54" fmla="*/ 180 w 2043"/>
                <a:gd name="T55" fmla="*/ 1600 h 2043"/>
                <a:gd name="T56" fmla="*/ 104 w 2043"/>
                <a:gd name="T57" fmla="*/ 1470 h 2043"/>
                <a:gd name="T58" fmla="*/ 47 w 2043"/>
                <a:gd name="T59" fmla="*/ 1330 h 2043"/>
                <a:gd name="T60" fmla="*/ 12 w 2043"/>
                <a:gd name="T61" fmla="*/ 1180 h 2043"/>
                <a:gd name="T62" fmla="*/ 0 w 2043"/>
                <a:gd name="T63" fmla="*/ 1021 h 2043"/>
                <a:gd name="T64" fmla="*/ 12 w 2043"/>
                <a:gd name="T65" fmla="*/ 863 h 2043"/>
                <a:gd name="T66" fmla="*/ 47 w 2043"/>
                <a:gd name="T67" fmla="*/ 713 h 2043"/>
                <a:gd name="T68" fmla="*/ 104 w 2043"/>
                <a:gd name="T69" fmla="*/ 573 h 2043"/>
                <a:gd name="T70" fmla="*/ 180 w 2043"/>
                <a:gd name="T71" fmla="*/ 442 h 2043"/>
                <a:gd name="T72" fmla="*/ 273 w 2043"/>
                <a:gd name="T73" fmla="*/ 326 h 2043"/>
                <a:gd name="T74" fmla="*/ 382 w 2043"/>
                <a:gd name="T75" fmla="*/ 224 h 2043"/>
                <a:gd name="T76" fmla="*/ 506 w 2043"/>
                <a:gd name="T77" fmla="*/ 139 h 2043"/>
                <a:gd name="T78" fmla="*/ 642 w 2043"/>
                <a:gd name="T79" fmla="*/ 73 h 2043"/>
                <a:gd name="T80" fmla="*/ 787 w 2043"/>
                <a:gd name="T81" fmla="*/ 27 h 2043"/>
                <a:gd name="T82" fmla="*/ 941 w 2043"/>
                <a:gd name="T83" fmla="*/ 3 h 20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</a:cxnLst>
              <a:rect l="0" t="0" r="r" b="b"/>
              <a:pathLst>
                <a:path w="2043" h="2043">
                  <a:moveTo>
                    <a:pt x="1022" y="0"/>
                  </a:moveTo>
                  <a:lnTo>
                    <a:pt x="1102" y="3"/>
                  </a:lnTo>
                  <a:lnTo>
                    <a:pt x="1180" y="12"/>
                  </a:lnTo>
                  <a:lnTo>
                    <a:pt x="1256" y="27"/>
                  </a:lnTo>
                  <a:lnTo>
                    <a:pt x="1330" y="48"/>
                  </a:lnTo>
                  <a:lnTo>
                    <a:pt x="1402" y="73"/>
                  </a:lnTo>
                  <a:lnTo>
                    <a:pt x="1471" y="104"/>
                  </a:lnTo>
                  <a:lnTo>
                    <a:pt x="1537" y="139"/>
                  </a:lnTo>
                  <a:lnTo>
                    <a:pt x="1601" y="180"/>
                  </a:lnTo>
                  <a:lnTo>
                    <a:pt x="1661" y="224"/>
                  </a:lnTo>
                  <a:lnTo>
                    <a:pt x="1717" y="273"/>
                  </a:lnTo>
                  <a:lnTo>
                    <a:pt x="1770" y="326"/>
                  </a:lnTo>
                  <a:lnTo>
                    <a:pt x="1819" y="382"/>
                  </a:lnTo>
                  <a:lnTo>
                    <a:pt x="1863" y="442"/>
                  </a:lnTo>
                  <a:lnTo>
                    <a:pt x="1904" y="506"/>
                  </a:lnTo>
                  <a:lnTo>
                    <a:pt x="1939" y="573"/>
                  </a:lnTo>
                  <a:lnTo>
                    <a:pt x="1970" y="642"/>
                  </a:lnTo>
                  <a:lnTo>
                    <a:pt x="1995" y="713"/>
                  </a:lnTo>
                  <a:lnTo>
                    <a:pt x="2016" y="787"/>
                  </a:lnTo>
                  <a:lnTo>
                    <a:pt x="2031" y="863"/>
                  </a:lnTo>
                  <a:lnTo>
                    <a:pt x="2040" y="941"/>
                  </a:lnTo>
                  <a:lnTo>
                    <a:pt x="2043" y="1021"/>
                  </a:lnTo>
                  <a:lnTo>
                    <a:pt x="2040" y="1102"/>
                  </a:lnTo>
                  <a:lnTo>
                    <a:pt x="2031" y="1180"/>
                  </a:lnTo>
                  <a:lnTo>
                    <a:pt x="2016" y="1256"/>
                  </a:lnTo>
                  <a:lnTo>
                    <a:pt x="1995" y="1330"/>
                  </a:lnTo>
                  <a:lnTo>
                    <a:pt x="1970" y="1401"/>
                  </a:lnTo>
                  <a:lnTo>
                    <a:pt x="1939" y="1470"/>
                  </a:lnTo>
                  <a:lnTo>
                    <a:pt x="1904" y="1537"/>
                  </a:lnTo>
                  <a:lnTo>
                    <a:pt x="1863" y="1600"/>
                  </a:lnTo>
                  <a:lnTo>
                    <a:pt x="1819" y="1661"/>
                  </a:lnTo>
                  <a:lnTo>
                    <a:pt x="1770" y="1717"/>
                  </a:lnTo>
                  <a:lnTo>
                    <a:pt x="1717" y="1770"/>
                  </a:lnTo>
                  <a:lnTo>
                    <a:pt x="1661" y="1819"/>
                  </a:lnTo>
                  <a:lnTo>
                    <a:pt x="1601" y="1863"/>
                  </a:lnTo>
                  <a:lnTo>
                    <a:pt x="1537" y="1903"/>
                  </a:lnTo>
                  <a:lnTo>
                    <a:pt x="1471" y="1939"/>
                  </a:lnTo>
                  <a:lnTo>
                    <a:pt x="1402" y="1970"/>
                  </a:lnTo>
                  <a:lnTo>
                    <a:pt x="1330" y="1995"/>
                  </a:lnTo>
                  <a:lnTo>
                    <a:pt x="1256" y="2016"/>
                  </a:lnTo>
                  <a:lnTo>
                    <a:pt x="1180" y="2031"/>
                  </a:lnTo>
                  <a:lnTo>
                    <a:pt x="1102" y="2040"/>
                  </a:lnTo>
                  <a:lnTo>
                    <a:pt x="1022" y="2043"/>
                  </a:lnTo>
                  <a:lnTo>
                    <a:pt x="941" y="2040"/>
                  </a:lnTo>
                  <a:lnTo>
                    <a:pt x="863" y="2031"/>
                  </a:lnTo>
                  <a:lnTo>
                    <a:pt x="787" y="2016"/>
                  </a:lnTo>
                  <a:lnTo>
                    <a:pt x="713" y="1995"/>
                  </a:lnTo>
                  <a:lnTo>
                    <a:pt x="642" y="1970"/>
                  </a:lnTo>
                  <a:lnTo>
                    <a:pt x="573" y="1939"/>
                  </a:lnTo>
                  <a:lnTo>
                    <a:pt x="506" y="1903"/>
                  </a:lnTo>
                  <a:lnTo>
                    <a:pt x="443" y="1863"/>
                  </a:lnTo>
                  <a:lnTo>
                    <a:pt x="382" y="1819"/>
                  </a:lnTo>
                  <a:lnTo>
                    <a:pt x="326" y="1770"/>
                  </a:lnTo>
                  <a:lnTo>
                    <a:pt x="273" y="1717"/>
                  </a:lnTo>
                  <a:lnTo>
                    <a:pt x="224" y="1661"/>
                  </a:lnTo>
                  <a:lnTo>
                    <a:pt x="180" y="1600"/>
                  </a:lnTo>
                  <a:lnTo>
                    <a:pt x="139" y="1537"/>
                  </a:lnTo>
                  <a:lnTo>
                    <a:pt x="104" y="1470"/>
                  </a:lnTo>
                  <a:lnTo>
                    <a:pt x="73" y="1401"/>
                  </a:lnTo>
                  <a:lnTo>
                    <a:pt x="47" y="1330"/>
                  </a:lnTo>
                  <a:lnTo>
                    <a:pt x="27" y="1256"/>
                  </a:lnTo>
                  <a:lnTo>
                    <a:pt x="12" y="1180"/>
                  </a:lnTo>
                  <a:lnTo>
                    <a:pt x="3" y="1102"/>
                  </a:lnTo>
                  <a:lnTo>
                    <a:pt x="0" y="1021"/>
                  </a:lnTo>
                  <a:lnTo>
                    <a:pt x="3" y="941"/>
                  </a:lnTo>
                  <a:lnTo>
                    <a:pt x="12" y="863"/>
                  </a:lnTo>
                  <a:lnTo>
                    <a:pt x="27" y="787"/>
                  </a:lnTo>
                  <a:lnTo>
                    <a:pt x="47" y="713"/>
                  </a:lnTo>
                  <a:lnTo>
                    <a:pt x="73" y="642"/>
                  </a:lnTo>
                  <a:lnTo>
                    <a:pt x="104" y="573"/>
                  </a:lnTo>
                  <a:lnTo>
                    <a:pt x="139" y="506"/>
                  </a:lnTo>
                  <a:lnTo>
                    <a:pt x="180" y="442"/>
                  </a:lnTo>
                  <a:lnTo>
                    <a:pt x="224" y="382"/>
                  </a:lnTo>
                  <a:lnTo>
                    <a:pt x="273" y="326"/>
                  </a:lnTo>
                  <a:lnTo>
                    <a:pt x="326" y="273"/>
                  </a:lnTo>
                  <a:lnTo>
                    <a:pt x="382" y="224"/>
                  </a:lnTo>
                  <a:lnTo>
                    <a:pt x="443" y="180"/>
                  </a:lnTo>
                  <a:lnTo>
                    <a:pt x="506" y="139"/>
                  </a:lnTo>
                  <a:lnTo>
                    <a:pt x="573" y="104"/>
                  </a:lnTo>
                  <a:lnTo>
                    <a:pt x="642" y="73"/>
                  </a:lnTo>
                  <a:lnTo>
                    <a:pt x="713" y="48"/>
                  </a:lnTo>
                  <a:lnTo>
                    <a:pt x="787" y="27"/>
                  </a:lnTo>
                  <a:lnTo>
                    <a:pt x="863" y="12"/>
                  </a:lnTo>
                  <a:lnTo>
                    <a:pt x="941" y="3"/>
                  </a:lnTo>
                  <a:lnTo>
                    <a:pt x="1022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0" name="자유형 7"/>
            <xdr:cNvSpPr>
              <a:spLocks/>
            </xdr:cNvSpPr>
          </xdr:nvSpPr>
          <xdr:spPr bwMode="auto">
            <a:xfrm>
              <a:off x="329" y="32"/>
              <a:ext cx="4" cy="12"/>
            </a:xfrm>
            <a:custGeom>
              <a:avLst/>
              <a:gdLst>
                <a:gd name="T0" fmla="*/ 321 w 482"/>
                <a:gd name="T1" fmla="*/ 0 h 1315"/>
                <a:gd name="T2" fmla="*/ 482 w 482"/>
                <a:gd name="T3" fmla="*/ 0 h 1315"/>
                <a:gd name="T4" fmla="*/ 482 w 482"/>
                <a:gd name="T5" fmla="*/ 1315 h 1315"/>
                <a:gd name="T6" fmla="*/ 414 w 482"/>
                <a:gd name="T7" fmla="*/ 1298 h 1315"/>
                <a:gd name="T8" fmla="*/ 347 w 482"/>
                <a:gd name="T9" fmla="*/ 1277 h 1315"/>
                <a:gd name="T10" fmla="*/ 282 w 482"/>
                <a:gd name="T11" fmla="*/ 1251 h 1315"/>
                <a:gd name="T12" fmla="*/ 282 w 482"/>
                <a:gd name="T13" fmla="*/ 360 h 1315"/>
                <a:gd name="T14" fmla="*/ 0 w 482"/>
                <a:gd name="T15" fmla="*/ 360 h 1315"/>
                <a:gd name="T16" fmla="*/ 0 w 482"/>
                <a:gd name="T17" fmla="*/ 217 h 1315"/>
                <a:gd name="T18" fmla="*/ 51 w 482"/>
                <a:gd name="T19" fmla="*/ 216 h 1315"/>
                <a:gd name="T20" fmla="*/ 97 w 482"/>
                <a:gd name="T21" fmla="*/ 212 h 1315"/>
                <a:gd name="T22" fmla="*/ 139 w 482"/>
                <a:gd name="T23" fmla="*/ 205 h 1315"/>
                <a:gd name="T24" fmla="*/ 176 w 482"/>
                <a:gd name="T25" fmla="*/ 197 h 1315"/>
                <a:gd name="T26" fmla="*/ 208 w 482"/>
                <a:gd name="T27" fmla="*/ 185 h 1315"/>
                <a:gd name="T28" fmla="*/ 236 w 482"/>
                <a:gd name="T29" fmla="*/ 172 h 1315"/>
                <a:gd name="T30" fmla="*/ 256 w 482"/>
                <a:gd name="T31" fmla="*/ 157 h 1315"/>
                <a:gd name="T32" fmla="*/ 273 w 482"/>
                <a:gd name="T33" fmla="*/ 139 h 1315"/>
                <a:gd name="T34" fmla="*/ 288 w 482"/>
                <a:gd name="T35" fmla="*/ 118 h 1315"/>
                <a:gd name="T36" fmla="*/ 300 w 482"/>
                <a:gd name="T37" fmla="*/ 93 h 1315"/>
                <a:gd name="T38" fmla="*/ 310 w 482"/>
                <a:gd name="T39" fmla="*/ 66 h 1315"/>
                <a:gd name="T40" fmla="*/ 317 w 482"/>
                <a:gd name="T41" fmla="*/ 34 h 1315"/>
                <a:gd name="T42" fmla="*/ 321 w 482"/>
                <a:gd name="T43" fmla="*/ 0 h 13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482" h="1315">
                  <a:moveTo>
                    <a:pt x="321" y="0"/>
                  </a:moveTo>
                  <a:lnTo>
                    <a:pt x="482" y="0"/>
                  </a:lnTo>
                  <a:lnTo>
                    <a:pt x="482" y="1315"/>
                  </a:lnTo>
                  <a:lnTo>
                    <a:pt x="414" y="1298"/>
                  </a:lnTo>
                  <a:lnTo>
                    <a:pt x="347" y="1277"/>
                  </a:lnTo>
                  <a:lnTo>
                    <a:pt x="282" y="1251"/>
                  </a:lnTo>
                  <a:lnTo>
                    <a:pt x="282" y="360"/>
                  </a:lnTo>
                  <a:lnTo>
                    <a:pt x="0" y="360"/>
                  </a:lnTo>
                  <a:lnTo>
                    <a:pt x="0" y="217"/>
                  </a:lnTo>
                  <a:lnTo>
                    <a:pt x="51" y="216"/>
                  </a:lnTo>
                  <a:lnTo>
                    <a:pt x="97" y="212"/>
                  </a:lnTo>
                  <a:lnTo>
                    <a:pt x="139" y="205"/>
                  </a:lnTo>
                  <a:lnTo>
                    <a:pt x="176" y="197"/>
                  </a:lnTo>
                  <a:lnTo>
                    <a:pt x="208" y="185"/>
                  </a:lnTo>
                  <a:lnTo>
                    <a:pt x="236" y="172"/>
                  </a:lnTo>
                  <a:lnTo>
                    <a:pt x="256" y="157"/>
                  </a:lnTo>
                  <a:lnTo>
                    <a:pt x="273" y="139"/>
                  </a:lnTo>
                  <a:lnTo>
                    <a:pt x="288" y="118"/>
                  </a:lnTo>
                  <a:lnTo>
                    <a:pt x="300" y="93"/>
                  </a:lnTo>
                  <a:lnTo>
                    <a:pt x="310" y="66"/>
                  </a:lnTo>
                  <a:lnTo>
                    <a:pt x="317" y="34"/>
                  </a:lnTo>
                  <a:lnTo>
                    <a:pt x="321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1" name="자유형 8"/>
            <xdr:cNvSpPr>
              <a:spLocks noEditPoints="1"/>
            </xdr:cNvSpPr>
          </xdr:nvSpPr>
          <xdr:spPr bwMode="auto">
            <a:xfrm>
              <a:off x="337" y="32"/>
              <a:ext cx="7" cy="11"/>
            </a:xfrm>
            <a:custGeom>
              <a:avLst/>
              <a:gdLst>
                <a:gd name="T0" fmla="*/ 434 w 793"/>
                <a:gd name="T1" fmla="*/ 160 h 1332"/>
                <a:gd name="T2" fmla="*/ 344 w 793"/>
                <a:gd name="T3" fmla="*/ 196 h 1332"/>
                <a:gd name="T4" fmla="*/ 278 w 793"/>
                <a:gd name="T5" fmla="*/ 262 h 1332"/>
                <a:gd name="T6" fmla="*/ 248 w 793"/>
                <a:gd name="T7" fmla="*/ 350 h 1332"/>
                <a:gd name="T8" fmla="*/ 255 w 793"/>
                <a:gd name="T9" fmla="*/ 457 h 1332"/>
                <a:gd name="T10" fmla="*/ 304 w 793"/>
                <a:gd name="T11" fmla="*/ 542 h 1332"/>
                <a:gd name="T12" fmla="*/ 395 w 793"/>
                <a:gd name="T13" fmla="*/ 612 h 1332"/>
                <a:gd name="T14" fmla="*/ 462 w 793"/>
                <a:gd name="T15" fmla="*/ 646 h 1332"/>
                <a:gd name="T16" fmla="*/ 576 w 793"/>
                <a:gd name="T17" fmla="*/ 696 h 1332"/>
                <a:gd name="T18" fmla="*/ 690 w 793"/>
                <a:gd name="T19" fmla="*/ 639 h 1332"/>
                <a:gd name="T20" fmla="*/ 751 w 793"/>
                <a:gd name="T21" fmla="*/ 528 h 1332"/>
                <a:gd name="T22" fmla="*/ 769 w 793"/>
                <a:gd name="T23" fmla="*/ 398 h 1332"/>
                <a:gd name="T24" fmla="*/ 751 w 793"/>
                <a:gd name="T25" fmla="*/ 301 h 1332"/>
                <a:gd name="T26" fmla="*/ 699 w 793"/>
                <a:gd name="T27" fmla="*/ 223 h 1332"/>
                <a:gd name="T28" fmla="*/ 616 w 793"/>
                <a:gd name="T29" fmla="*/ 170 h 1332"/>
                <a:gd name="T30" fmla="*/ 505 w 793"/>
                <a:gd name="T31" fmla="*/ 153 h 1332"/>
                <a:gd name="T32" fmla="*/ 612 w 793"/>
                <a:gd name="T33" fmla="*/ 8 h 1332"/>
                <a:gd name="T34" fmla="*/ 749 w 793"/>
                <a:gd name="T35" fmla="*/ 50 h 1332"/>
                <a:gd name="T36" fmla="*/ 790 w 793"/>
                <a:gd name="T37" fmla="*/ 269 h 1332"/>
                <a:gd name="T38" fmla="*/ 781 w 793"/>
                <a:gd name="T39" fmla="*/ 500 h 1332"/>
                <a:gd name="T40" fmla="*/ 723 w 793"/>
                <a:gd name="T41" fmla="*/ 717 h 1332"/>
                <a:gd name="T42" fmla="*/ 621 w 793"/>
                <a:gd name="T43" fmla="*/ 912 h 1332"/>
                <a:gd name="T44" fmla="*/ 589 w 793"/>
                <a:gd name="T45" fmla="*/ 895 h 1332"/>
                <a:gd name="T46" fmla="*/ 480 w 793"/>
                <a:gd name="T47" fmla="*/ 850 h 1332"/>
                <a:gd name="T48" fmla="*/ 355 w 793"/>
                <a:gd name="T49" fmla="*/ 836 h 1332"/>
                <a:gd name="T50" fmla="*/ 275 w 793"/>
                <a:gd name="T51" fmla="*/ 920 h 1332"/>
                <a:gd name="T52" fmla="*/ 226 w 793"/>
                <a:gd name="T53" fmla="*/ 1025 h 1332"/>
                <a:gd name="T54" fmla="*/ 209 w 793"/>
                <a:gd name="T55" fmla="*/ 1145 h 1332"/>
                <a:gd name="T56" fmla="*/ 227 w 793"/>
                <a:gd name="T57" fmla="*/ 1259 h 1332"/>
                <a:gd name="T58" fmla="*/ 31 w 793"/>
                <a:gd name="T59" fmla="*/ 1332 h 1332"/>
                <a:gd name="T60" fmla="*/ 2 w 793"/>
                <a:gd name="T61" fmla="*/ 1205 h 1332"/>
                <a:gd name="T62" fmla="*/ 10 w 793"/>
                <a:gd name="T63" fmla="*/ 1063 h 1332"/>
                <a:gd name="T64" fmla="*/ 67 w 793"/>
                <a:gd name="T65" fmla="*/ 928 h 1332"/>
                <a:gd name="T66" fmla="*/ 149 w 793"/>
                <a:gd name="T67" fmla="*/ 833 h 1332"/>
                <a:gd name="T68" fmla="*/ 262 w 793"/>
                <a:gd name="T69" fmla="*/ 760 h 1332"/>
                <a:gd name="T70" fmla="*/ 180 w 793"/>
                <a:gd name="T71" fmla="*/ 698 h 1332"/>
                <a:gd name="T72" fmla="*/ 92 w 793"/>
                <a:gd name="T73" fmla="*/ 607 h 1332"/>
                <a:gd name="T74" fmla="*/ 46 w 793"/>
                <a:gd name="T75" fmla="*/ 498 h 1332"/>
                <a:gd name="T76" fmla="*/ 40 w 793"/>
                <a:gd name="T77" fmla="*/ 360 h 1332"/>
                <a:gd name="T78" fmla="*/ 80 w 793"/>
                <a:gd name="T79" fmla="*/ 227 h 1332"/>
                <a:gd name="T80" fmla="*/ 170 w 793"/>
                <a:gd name="T81" fmla="*/ 117 h 1332"/>
                <a:gd name="T82" fmla="*/ 297 w 793"/>
                <a:gd name="T83" fmla="*/ 38 h 1332"/>
                <a:gd name="T84" fmla="*/ 449 w 793"/>
                <a:gd name="T85" fmla="*/ 2 h 13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</a:cxnLst>
              <a:rect l="0" t="0" r="r" b="b"/>
              <a:pathLst>
                <a:path w="793" h="1332">
                  <a:moveTo>
                    <a:pt x="505" y="153"/>
                  </a:moveTo>
                  <a:lnTo>
                    <a:pt x="468" y="155"/>
                  </a:lnTo>
                  <a:lnTo>
                    <a:pt x="434" y="160"/>
                  </a:lnTo>
                  <a:lnTo>
                    <a:pt x="402" y="169"/>
                  </a:lnTo>
                  <a:lnTo>
                    <a:pt x="372" y="181"/>
                  </a:lnTo>
                  <a:lnTo>
                    <a:pt x="344" y="196"/>
                  </a:lnTo>
                  <a:lnTo>
                    <a:pt x="319" y="216"/>
                  </a:lnTo>
                  <a:lnTo>
                    <a:pt x="297" y="238"/>
                  </a:lnTo>
                  <a:lnTo>
                    <a:pt x="278" y="262"/>
                  </a:lnTo>
                  <a:lnTo>
                    <a:pt x="264" y="289"/>
                  </a:lnTo>
                  <a:lnTo>
                    <a:pt x="254" y="318"/>
                  </a:lnTo>
                  <a:lnTo>
                    <a:pt x="248" y="350"/>
                  </a:lnTo>
                  <a:lnTo>
                    <a:pt x="246" y="385"/>
                  </a:lnTo>
                  <a:lnTo>
                    <a:pt x="248" y="422"/>
                  </a:lnTo>
                  <a:lnTo>
                    <a:pt x="255" y="457"/>
                  </a:lnTo>
                  <a:lnTo>
                    <a:pt x="266" y="488"/>
                  </a:lnTo>
                  <a:lnTo>
                    <a:pt x="283" y="516"/>
                  </a:lnTo>
                  <a:lnTo>
                    <a:pt x="304" y="542"/>
                  </a:lnTo>
                  <a:lnTo>
                    <a:pt x="330" y="566"/>
                  </a:lnTo>
                  <a:lnTo>
                    <a:pt x="360" y="590"/>
                  </a:lnTo>
                  <a:lnTo>
                    <a:pt x="395" y="612"/>
                  </a:lnTo>
                  <a:lnTo>
                    <a:pt x="413" y="621"/>
                  </a:lnTo>
                  <a:lnTo>
                    <a:pt x="435" y="633"/>
                  </a:lnTo>
                  <a:lnTo>
                    <a:pt x="462" y="646"/>
                  </a:lnTo>
                  <a:lnTo>
                    <a:pt x="493" y="661"/>
                  </a:lnTo>
                  <a:lnTo>
                    <a:pt x="536" y="680"/>
                  </a:lnTo>
                  <a:lnTo>
                    <a:pt x="576" y="696"/>
                  </a:lnTo>
                  <a:lnTo>
                    <a:pt x="613" y="709"/>
                  </a:lnTo>
                  <a:lnTo>
                    <a:pt x="655" y="674"/>
                  </a:lnTo>
                  <a:lnTo>
                    <a:pt x="690" y="639"/>
                  </a:lnTo>
                  <a:lnTo>
                    <a:pt x="717" y="603"/>
                  </a:lnTo>
                  <a:lnTo>
                    <a:pt x="737" y="566"/>
                  </a:lnTo>
                  <a:lnTo>
                    <a:pt x="751" y="528"/>
                  </a:lnTo>
                  <a:lnTo>
                    <a:pt x="761" y="487"/>
                  </a:lnTo>
                  <a:lnTo>
                    <a:pt x="767" y="444"/>
                  </a:lnTo>
                  <a:lnTo>
                    <a:pt x="769" y="398"/>
                  </a:lnTo>
                  <a:lnTo>
                    <a:pt x="767" y="363"/>
                  </a:lnTo>
                  <a:lnTo>
                    <a:pt x="761" y="331"/>
                  </a:lnTo>
                  <a:lnTo>
                    <a:pt x="751" y="301"/>
                  </a:lnTo>
                  <a:lnTo>
                    <a:pt x="738" y="273"/>
                  </a:lnTo>
                  <a:lnTo>
                    <a:pt x="720" y="247"/>
                  </a:lnTo>
                  <a:lnTo>
                    <a:pt x="699" y="223"/>
                  </a:lnTo>
                  <a:lnTo>
                    <a:pt x="674" y="202"/>
                  </a:lnTo>
                  <a:lnTo>
                    <a:pt x="646" y="184"/>
                  </a:lnTo>
                  <a:lnTo>
                    <a:pt x="616" y="170"/>
                  </a:lnTo>
                  <a:lnTo>
                    <a:pt x="582" y="161"/>
                  </a:lnTo>
                  <a:lnTo>
                    <a:pt x="545" y="155"/>
                  </a:lnTo>
                  <a:lnTo>
                    <a:pt x="505" y="153"/>
                  </a:lnTo>
                  <a:close/>
                  <a:moveTo>
                    <a:pt x="506" y="0"/>
                  </a:moveTo>
                  <a:lnTo>
                    <a:pt x="561" y="2"/>
                  </a:lnTo>
                  <a:lnTo>
                    <a:pt x="612" y="8"/>
                  </a:lnTo>
                  <a:lnTo>
                    <a:pt x="661" y="18"/>
                  </a:lnTo>
                  <a:lnTo>
                    <a:pt x="706" y="33"/>
                  </a:lnTo>
                  <a:lnTo>
                    <a:pt x="749" y="50"/>
                  </a:lnTo>
                  <a:lnTo>
                    <a:pt x="768" y="121"/>
                  </a:lnTo>
                  <a:lnTo>
                    <a:pt x="781" y="194"/>
                  </a:lnTo>
                  <a:lnTo>
                    <a:pt x="790" y="269"/>
                  </a:lnTo>
                  <a:lnTo>
                    <a:pt x="793" y="345"/>
                  </a:lnTo>
                  <a:lnTo>
                    <a:pt x="790" y="424"/>
                  </a:lnTo>
                  <a:lnTo>
                    <a:pt x="781" y="500"/>
                  </a:lnTo>
                  <a:lnTo>
                    <a:pt x="767" y="574"/>
                  </a:lnTo>
                  <a:lnTo>
                    <a:pt x="748" y="647"/>
                  </a:lnTo>
                  <a:lnTo>
                    <a:pt x="723" y="717"/>
                  </a:lnTo>
                  <a:lnTo>
                    <a:pt x="694" y="785"/>
                  </a:lnTo>
                  <a:lnTo>
                    <a:pt x="660" y="850"/>
                  </a:lnTo>
                  <a:lnTo>
                    <a:pt x="621" y="912"/>
                  </a:lnTo>
                  <a:lnTo>
                    <a:pt x="618" y="910"/>
                  </a:lnTo>
                  <a:lnTo>
                    <a:pt x="616" y="909"/>
                  </a:lnTo>
                  <a:lnTo>
                    <a:pt x="589" y="895"/>
                  </a:lnTo>
                  <a:lnTo>
                    <a:pt x="558" y="881"/>
                  </a:lnTo>
                  <a:lnTo>
                    <a:pt x="521" y="866"/>
                  </a:lnTo>
                  <a:lnTo>
                    <a:pt x="480" y="850"/>
                  </a:lnTo>
                  <a:lnTo>
                    <a:pt x="436" y="832"/>
                  </a:lnTo>
                  <a:lnTo>
                    <a:pt x="388" y="812"/>
                  </a:lnTo>
                  <a:lnTo>
                    <a:pt x="355" y="836"/>
                  </a:lnTo>
                  <a:lnTo>
                    <a:pt x="326" y="862"/>
                  </a:lnTo>
                  <a:lnTo>
                    <a:pt x="299" y="890"/>
                  </a:lnTo>
                  <a:lnTo>
                    <a:pt x="275" y="920"/>
                  </a:lnTo>
                  <a:lnTo>
                    <a:pt x="255" y="954"/>
                  </a:lnTo>
                  <a:lnTo>
                    <a:pt x="239" y="988"/>
                  </a:lnTo>
                  <a:lnTo>
                    <a:pt x="226" y="1025"/>
                  </a:lnTo>
                  <a:lnTo>
                    <a:pt x="217" y="1063"/>
                  </a:lnTo>
                  <a:lnTo>
                    <a:pt x="211" y="1103"/>
                  </a:lnTo>
                  <a:lnTo>
                    <a:pt x="209" y="1145"/>
                  </a:lnTo>
                  <a:lnTo>
                    <a:pt x="211" y="1185"/>
                  </a:lnTo>
                  <a:lnTo>
                    <a:pt x="217" y="1223"/>
                  </a:lnTo>
                  <a:lnTo>
                    <a:pt x="227" y="1259"/>
                  </a:lnTo>
                  <a:lnTo>
                    <a:pt x="163" y="1288"/>
                  </a:lnTo>
                  <a:lnTo>
                    <a:pt x="98" y="1312"/>
                  </a:lnTo>
                  <a:lnTo>
                    <a:pt x="31" y="1332"/>
                  </a:lnTo>
                  <a:lnTo>
                    <a:pt x="17" y="1291"/>
                  </a:lnTo>
                  <a:lnTo>
                    <a:pt x="8" y="1249"/>
                  </a:lnTo>
                  <a:lnTo>
                    <a:pt x="2" y="1205"/>
                  </a:lnTo>
                  <a:lnTo>
                    <a:pt x="0" y="1161"/>
                  </a:lnTo>
                  <a:lnTo>
                    <a:pt x="2" y="1111"/>
                  </a:lnTo>
                  <a:lnTo>
                    <a:pt x="10" y="1063"/>
                  </a:lnTo>
                  <a:lnTo>
                    <a:pt x="24" y="1017"/>
                  </a:lnTo>
                  <a:lnTo>
                    <a:pt x="43" y="972"/>
                  </a:lnTo>
                  <a:lnTo>
                    <a:pt x="67" y="928"/>
                  </a:lnTo>
                  <a:lnTo>
                    <a:pt x="91" y="894"/>
                  </a:lnTo>
                  <a:lnTo>
                    <a:pt x="118" y="862"/>
                  </a:lnTo>
                  <a:lnTo>
                    <a:pt x="149" y="833"/>
                  </a:lnTo>
                  <a:lnTo>
                    <a:pt x="184" y="806"/>
                  </a:lnTo>
                  <a:lnTo>
                    <a:pt x="221" y="782"/>
                  </a:lnTo>
                  <a:lnTo>
                    <a:pt x="262" y="760"/>
                  </a:lnTo>
                  <a:lnTo>
                    <a:pt x="262" y="753"/>
                  </a:lnTo>
                  <a:lnTo>
                    <a:pt x="219" y="726"/>
                  </a:lnTo>
                  <a:lnTo>
                    <a:pt x="180" y="698"/>
                  </a:lnTo>
                  <a:lnTo>
                    <a:pt x="146" y="669"/>
                  </a:lnTo>
                  <a:lnTo>
                    <a:pt x="117" y="639"/>
                  </a:lnTo>
                  <a:lnTo>
                    <a:pt x="92" y="607"/>
                  </a:lnTo>
                  <a:lnTo>
                    <a:pt x="73" y="574"/>
                  </a:lnTo>
                  <a:lnTo>
                    <a:pt x="57" y="538"/>
                  </a:lnTo>
                  <a:lnTo>
                    <a:pt x="46" y="498"/>
                  </a:lnTo>
                  <a:lnTo>
                    <a:pt x="39" y="455"/>
                  </a:lnTo>
                  <a:lnTo>
                    <a:pt x="37" y="409"/>
                  </a:lnTo>
                  <a:lnTo>
                    <a:pt x="40" y="360"/>
                  </a:lnTo>
                  <a:lnTo>
                    <a:pt x="48" y="313"/>
                  </a:lnTo>
                  <a:lnTo>
                    <a:pt x="62" y="269"/>
                  </a:lnTo>
                  <a:lnTo>
                    <a:pt x="80" y="227"/>
                  </a:lnTo>
                  <a:lnTo>
                    <a:pt x="105" y="188"/>
                  </a:lnTo>
                  <a:lnTo>
                    <a:pt x="134" y="151"/>
                  </a:lnTo>
                  <a:lnTo>
                    <a:pt x="170" y="117"/>
                  </a:lnTo>
                  <a:lnTo>
                    <a:pt x="209" y="86"/>
                  </a:lnTo>
                  <a:lnTo>
                    <a:pt x="251" y="59"/>
                  </a:lnTo>
                  <a:lnTo>
                    <a:pt x="297" y="38"/>
                  </a:lnTo>
                  <a:lnTo>
                    <a:pt x="345" y="21"/>
                  </a:lnTo>
                  <a:lnTo>
                    <a:pt x="396" y="9"/>
                  </a:lnTo>
                  <a:lnTo>
                    <a:pt x="449" y="2"/>
                  </a:lnTo>
                  <a:lnTo>
                    <a:pt x="506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6</xdr:col>
      <xdr:colOff>147137</xdr:colOff>
      <xdr:row>1</xdr:row>
      <xdr:rowOff>0</xdr:rowOff>
    </xdr:from>
    <xdr:to>
      <xdr:col>7</xdr:col>
      <xdr:colOff>667</xdr:colOff>
      <xdr:row>1</xdr:row>
      <xdr:rowOff>338328</xdr:rowOff>
    </xdr:to>
    <xdr:grpSp>
      <xdr:nvGrpSpPr>
        <xdr:cNvPr id="12" name="과제 단추" descr="&quot;&quot;" title="과제 탐색 단추">
          <a:hlinkClick xmlns:r="http://schemas.openxmlformats.org/officeDocument/2006/relationships" r:id="rId2" tooltip="모든 과제를 보려면 클릭하세요."/>
        </xdr:cNvPr>
        <xdr:cNvGrpSpPr/>
      </xdr:nvGrpSpPr>
      <xdr:grpSpPr>
        <a:xfrm>
          <a:off x="11100887" y="114300"/>
          <a:ext cx="1872830" cy="338328"/>
          <a:chOff x="7158163" y="124045"/>
          <a:chExt cx="1223964" cy="347472"/>
        </a:xfrm>
      </xdr:grpSpPr>
      <xdr:sp macro="" textlink="">
        <xdr:nvSpPr>
          <xdr:cNvPr id="13" name="사각형 52"/>
          <xdr:cNvSpPr/>
        </xdr:nvSpPr>
        <xdr:spPr>
          <a:xfrm>
            <a:off x="7158163" y="124045"/>
            <a:ext cx="1223964" cy="347472"/>
          </a:xfrm>
          <a:prstGeom prst="rect">
            <a:avLst/>
          </a:prstGeom>
          <a:solidFill>
            <a:schemeClr val="accent2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과제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14" name="그룹 3"/>
          <xdr:cNvGrpSpPr>
            <a:grpSpLocks noChangeAspect="1"/>
          </xdr:cNvGrpSpPr>
        </xdr:nvGrpSpPr>
        <xdr:grpSpPr bwMode="auto">
          <a:xfrm>
            <a:off x="7279607" y="156661"/>
            <a:ext cx="183356" cy="257055"/>
            <a:chOff x="29" y="100"/>
            <a:chExt cx="27" cy="31"/>
          </a:xfrm>
        </xdr:grpSpPr>
        <xdr:sp macro="" textlink="">
          <xdr:nvSpPr>
            <xdr:cNvPr id="15" name="사각형 4"/>
            <xdr:cNvSpPr>
              <a:spLocks noChangeArrowheads="1"/>
            </xdr:cNvSpPr>
          </xdr:nvSpPr>
          <xdr:spPr bwMode="auto">
            <a:xfrm>
              <a:off x="29" y="100"/>
              <a:ext cx="27" cy="31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6" name="자유형 5"/>
            <xdr:cNvSpPr>
              <a:spLocks/>
            </xdr:cNvSpPr>
          </xdr:nvSpPr>
          <xdr:spPr bwMode="auto">
            <a:xfrm>
              <a:off x="30" y="104"/>
              <a:ext cx="22" cy="24"/>
            </a:xfrm>
            <a:custGeom>
              <a:avLst/>
              <a:gdLst>
                <a:gd name="T0" fmla="*/ 1781 w 2307"/>
                <a:gd name="T1" fmla="*/ 0 h 2577"/>
                <a:gd name="T2" fmla="*/ 2307 w 2307"/>
                <a:gd name="T3" fmla="*/ 438 h 2577"/>
                <a:gd name="T4" fmla="*/ 526 w 2307"/>
                <a:gd name="T5" fmla="*/ 2577 h 2577"/>
                <a:gd name="T6" fmla="*/ 0 w 2307"/>
                <a:gd name="T7" fmla="*/ 2139 h 2577"/>
                <a:gd name="T8" fmla="*/ 1781 w 2307"/>
                <a:gd name="T9" fmla="*/ 0 h 25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07" h="2577">
                  <a:moveTo>
                    <a:pt x="1781" y="0"/>
                  </a:moveTo>
                  <a:lnTo>
                    <a:pt x="2307" y="438"/>
                  </a:lnTo>
                  <a:lnTo>
                    <a:pt x="526" y="2577"/>
                  </a:lnTo>
                  <a:lnTo>
                    <a:pt x="0" y="2139"/>
                  </a:lnTo>
                  <a:lnTo>
                    <a:pt x="1781" y="0"/>
                  </a:lnTo>
                  <a:close/>
                </a:path>
              </a:pathLst>
            </a:custGeom>
            <a:solidFill>
              <a:schemeClr val="accent2">
                <a:lumMod val="20000"/>
                <a:lumOff val="8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7" name="자유형 6"/>
            <xdr:cNvSpPr>
              <a:spLocks/>
            </xdr:cNvSpPr>
          </xdr:nvSpPr>
          <xdr:spPr bwMode="auto">
            <a:xfrm>
              <a:off x="29" y="124"/>
              <a:ext cx="6" cy="6"/>
            </a:xfrm>
            <a:custGeom>
              <a:avLst/>
              <a:gdLst>
                <a:gd name="T0" fmla="*/ 99 w 625"/>
                <a:gd name="T1" fmla="*/ 0 h 621"/>
                <a:gd name="T2" fmla="*/ 625 w 625"/>
                <a:gd name="T3" fmla="*/ 438 h 621"/>
                <a:gd name="T4" fmla="*/ 172 w 625"/>
                <a:gd name="T5" fmla="*/ 621 h 621"/>
                <a:gd name="T6" fmla="*/ 0 w 625"/>
                <a:gd name="T7" fmla="*/ 478 h 621"/>
                <a:gd name="T8" fmla="*/ 99 w 625"/>
                <a:gd name="T9" fmla="*/ 0 h 6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25" h="621">
                  <a:moveTo>
                    <a:pt x="99" y="0"/>
                  </a:moveTo>
                  <a:lnTo>
                    <a:pt x="625" y="438"/>
                  </a:lnTo>
                  <a:lnTo>
                    <a:pt x="172" y="621"/>
                  </a:lnTo>
                  <a:lnTo>
                    <a:pt x="0" y="478"/>
                  </a:lnTo>
                  <a:lnTo>
                    <a:pt x="99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8" name="자유형 7"/>
            <xdr:cNvSpPr>
              <a:spLocks/>
            </xdr:cNvSpPr>
          </xdr:nvSpPr>
          <xdr:spPr bwMode="auto">
            <a:xfrm>
              <a:off x="48" y="100"/>
              <a:ext cx="7" cy="8"/>
            </a:xfrm>
            <a:custGeom>
              <a:avLst/>
              <a:gdLst>
                <a:gd name="T0" fmla="*/ 377 w 846"/>
                <a:gd name="T1" fmla="*/ 0 h 821"/>
                <a:gd name="T2" fmla="*/ 395 w 846"/>
                <a:gd name="T3" fmla="*/ 4 h 821"/>
                <a:gd name="T4" fmla="*/ 414 w 846"/>
                <a:gd name="T5" fmla="*/ 12 h 821"/>
                <a:gd name="T6" fmla="*/ 435 w 846"/>
                <a:gd name="T7" fmla="*/ 25 h 821"/>
                <a:gd name="T8" fmla="*/ 453 w 846"/>
                <a:gd name="T9" fmla="*/ 40 h 821"/>
                <a:gd name="T10" fmla="*/ 474 w 846"/>
                <a:gd name="T11" fmla="*/ 57 h 821"/>
                <a:gd name="T12" fmla="*/ 498 w 846"/>
                <a:gd name="T13" fmla="*/ 79 h 821"/>
                <a:gd name="T14" fmla="*/ 525 w 846"/>
                <a:gd name="T15" fmla="*/ 101 h 821"/>
                <a:gd name="T16" fmla="*/ 553 w 846"/>
                <a:gd name="T17" fmla="*/ 125 h 821"/>
                <a:gd name="T18" fmla="*/ 583 w 846"/>
                <a:gd name="T19" fmla="*/ 150 h 821"/>
                <a:gd name="T20" fmla="*/ 614 w 846"/>
                <a:gd name="T21" fmla="*/ 175 h 821"/>
                <a:gd name="T22" fmla="*/ 646 w 846"/>
                <a:gd name="T23" fmla="*/ 201 h 821"/>
                <a:gd name="T24" fmla="*/ 676 w 846"/>
                <a:gd name="T25" fmla="*/ 226 h 821"/>
                <a:gd name="T26" fmla="*/ 705 w 846"/>
                <a:gd name="T27" fmla="*/ 250 h 821"/>
                <a:gd name="T28" fmla="*/ 733 w 846"/>
                <a:gd name="T29" fmla="*/ 274 h 821"/>
                <a:gd name="T30" fmla="*/ 758 w 846"/>
                <a:gd name="T31" fmla="*/ 295 h 821"/>
                <a:gd name="T32" fmla="*/ 780 w 846"/>
                <a:gd name="T33" fmla="*/ 314 h 821"/>
                <a:gd name="T34" fmla="*/ 799 w 846"/>
                <a:gd name="T35" fmla="*/ 330 h 821"/>
                <a:gd name="T36" fmla="*/ 819 w 846"/>
                <a:gd name="T37" fmla="*/ 347 h 821"/>
                <a:gd name="T38" fmla="*/ 832 w 846"/>
                <a:gd name="T39" fmla="*/ 365 h 821"/>
                <a:gd name="T40" fmla="*/ 841 w 846"/>
                <a:gd name="T41" fmla="*/ 381 h 821"/>
                <a:gd name="T42" fmla="*/ 845 w 846"/>
                <a:gd name="T43" fmla="*/ 396 h 821"/>
                <a:gd name="T44" fmla="*/ 846 w 846"/>
                <a:gd name="T45" fmla="*/ 410 h 821"/>
                <a:gd name="T46" fmla="*/ 845 w 846"/>
                <a:gd name="T47" fmla="*/ 423 h 821"/>
                <a:gd name="T48" fmla="*/ 842 w 846"/>
                <a:gd name="T49" fmla="*/ 433 h 821"/>
                <a:gd name="T50" fmla="*/ 839 w 846"/>
                <a:gd name="T51" fmla="*/ 442 h 821"/>
                <a:gd name="T52" fmla="*/ 835 w 846"/>
                <a:gd name="T53" fmla="*/ 449 h 821"/>
                <a:gd name="T54" fmla="*/ 833 w 846"/>
                <a:gd name="T55" fmla="*/ 453 h 821"/>
                <a:gd name="T56" fmla="*/ 832 w 846"/>
                <a:gd name="T57" fmla="*/ 454 h 821"/>
                <a:gd name="T58" fmla="*/ 525 w 846"/>
                <a:gd name="T59" fmla="*/ 821 h 821"/>
                <a:gd name="T60" fmla="*/ 0 w 846"/>
                <a:gd name="T61" fmla="*/ 384 h 821"/>
                <a:gd name="T62" fmla="*/ 293 w 846"/>
                <a:gd name="T63" fmla="*/ 31 h 821"/>
                <a:gd name="T64" fmla="*/ 295 w 846"/>
                <a:gd name="T65" fmla="*/ 30 h 821"/>
                <a:gd name="T66" fmla="*/ 300 w 846"/>
                <a:gd name="T67" fmla="*/ 26 h 821"/>
                <a:gd name="T68" fmla="*/ 307 w 846"/>
                <a:gd name="T69" fmla="*/ 20 h 821"/>
                <a:gd name="T70" fmla="*/ 317 w 846"/>
                <a:gd name="T71" fmla="*/ 14 h 821"/>
                <a:gd name="T72" fmla="*/ 330 w 846"/>
                <a:gd name="T73" fmla="*/ 8 h 821"/>
                <a:gd name="T74" fmla="*/ 344 w 846"/>
                <a:gd name="T75" fmla="*/ 3 h 821"/>
                <a:gd name="T76" fmla="*/ 360 w 846"/>
                <a:gd name="T77" fmla="*/ 0 h 821"/>
                <a:gd name="T78" fmla="*/ 377 w 846"/>
                <a:gd name="T79" fmla="*/ 0 h 8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846" h="821">
                  <a:moveTo>
                    <a:pt x="377" y="0"/>
                  </a:moveTo>
                  <a:lnTo>
                    <a:pt x="395" y="4"/>
                  </a:lnTo>
                  <a:lnTo>
                    <a:pt x="414" y="12"/>
                  </a:lnTo>
                  <a:lnTo>
                    <a:pt x="435" y="25"/>
                  </a:lnTo>
                  <a:lnTo>
                    <a:pt x="453" y="40"/>
                  </a:lnTo>
                  <a:lnTo>
                    <a:pt x="474" y="57"/>
                  </a:lnTo>
                  <a:lnTo>
                    <a:pt x="498" y="79"/>
                  </a:lnTo>
                  <a:lnTo>
                    <a:pt x="525" y="101"/>
                  </a:lnTo>
                  <a:lnTo>
                    <a:pt x="553" y="125"/>
                  </a:lnTo>
                  <a:lnTo>
                    <a:pt x="583" y="150"/>
                  </a:lnTo>
                  <a:lnTo>
                    <a:pt x="614" y="175"/>
                  </a:lnTo>
                  <a:lnTo>
                    <a:pt x="646" y="201"/>
                  </a:lnTo>
                  <a:lnTo>
                    <a:pt x="676" y="226"/>
                  </a:lnTo>
                  <a:lnTo>
                    <a:pt x="705" y="250"/>
                  </a:lnTo>
                  <a:lnTo>
                    <a:pt x="733" y="274"/>
                  </a:lnTo>
                  <a:lnTo>
                    <a:pt x="758" y="295"/>
                  </a:lnTo>
                  <a:lnTo>
                    <a:pt x="780" y="314"/>
                  </a:lnTo>
                  <a:lnTo>
                    <a:pt x="799" y="330"/>
                  </a:lnTo>
                  <a:lnTo>
                    <a:pt x="819" y="347"/>
                  </a:lnTo>
                  <a:lnTo>
                    <a:pt x="832" y="365"/>
                  </a:lnTo>
                  <a:lnTo>
                    <a:pt x="841" y="381"/>
                  </a:lnTo>
                  <a:lnTo>
                    <a:pt x="845" y="396"/>
                  </a:lnTo>
                  <a:lnTo>
                    <a:pt x="846" y="410"/>
                  </a:lnTo>
                  <a:lnTo>
                    <a:pt x="845" y="423"/>
                  </a:lnTo>
                  <a:lnTo>
                    <a:pt x="842" y="433"/>
                  </a:lnTo>
                  <a:lnTo>
                    <a:pt x="839" y="442"/>
                  </a:lnTo>
                  <a:lnTo>
                    <a:pt x="835" y="449"/>
                  </a:lnTo>
                  <a:lnTo>
                    <a:pt x="833" y="453"/>
                  </a:lnTo>
                  <a:lnTo>
                    <a:pt x="832" y="454"/>
                  </a:lnTo>
                  <a:lnTo>
                    <a:pt x="525" y="821"/>
                  </a:lnTo>
                  <a:lnTo>
                    <a:pt x="0" y="384"/>
                  </a:lnTo>
                  <a:lnTo>
                    <a:pt x="293" y="31"/>
                  </a:lnTo>
                  <a:lnTo>
                    <a:pt x="295" y="30"/>
                  </a:lnTo>
                  <a:lnTo>
                    <a:pt x="300" y="26"/>
                  </a:lnTo>
                  <a:lnTo>
                    <a:pt x="307" y="20"/>
                  </a:lnTo>
                  <a:lnTo>
                    <a:pt x="317" y="14"/>
                  </a:lnTo>
                  <a:lnTo>
                    <a:pt x="330" y="8"/>
                  </a:lnTo>
                  <a:lnTo>
                    <a:pt x="344" y="3"/>
                  </a:lnTo>
                  <a:lnTo>
                    <a:pt x="360" y="0"/>
                  </a:lnTo>
                  <a:lnTo>
                    <a:pt x="377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9" name="자유형 8"/>
            <xdr:cNvSpPr>
              <a:spLocks/>
            </xdr:cNvSpPr>
          </xdr:nvSpPr>
          <xdr:spPr bwMode="auto">
            <a:xfrm>
              <a:off x="29" y="129"/>
              <a:ext cx="2" cy="2"/>
            </a:xfrm>
            <a:custGeom>
              <a:avLst/>
              <a:gdLst>
                <a:gd name="T0" fmla="*/ 47 w 219"/>
                <a:gd name="T1" fmla="*/ 0 h 232"/>
                <a:gd name="T2" fmla="*/ 219 w 219"/>
                <a:gd name="T3" fmla="*/ 143 h 232"/>
                <a:gd name="T4" fmla="*/ 0 w 219"/>
                <a:gd name="T5" fmla="*/ 232 h 232"/>
                <a:gd name="T6" fmla="*/ 47 w 219"/>
                <a:gd name="T7" fmla="*/ 0 h 2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19" h="232">
                  <a:moveTo>
                    <a:pt x="47" y="0"/>
                  </a:moveTo>
                  <a:lnTo>
                    <a:pt x="219" y="143"/>
                  </a:lnTo>
                  <a:lnTo>
                    <a:pt x="0" y="232"/>
                  </a:lnTo>
                  <a:lnTo>
                    <a:pt x="47" y="0"/>
                  </a:lnTo>
                  <a:close/>
                </a:path>
              </a:pathLst>
            </a:custGeom>
            <a:solidFill>
              <a:schemeClr val="accent2">
                <a:lumMod val="5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20" name="월 보기 아이콘" descr="&quot;&quot;" title="달력 아이콘"/>
        <xdr:cNvGrpSpPr>
          <a:grpSpLocks noChangeAspect="1"/>
        </xdr:cNvGrpSpPr>
      </xdr:nvGrpSpPr>
      <xdr:grpSpPr bwMode="auto">
        <a:xfrm>
          <a:off x="247650" y="733425"/>
          <a:ext cx="342900" cy="371475"/>
          <a:chOff x="26" y="86"/>
          <a:chExt cx="36" cy="39"/>
        </a:xfrm>
      </xdr:grpSpPr>
      <xdr:sp macro="" textlink="">
        <xdr:nvSpPr>
          <xdr:cNvPr id="21" name="사각형 6"/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자유형 7"/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3" name="자유형 8"/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4" name="자유형 9"/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Urban">
  <a:themeElements>
    <a:clrScheme name="Student Planner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EBBB6"/>
      </a:accent1>
      <a:accent2>
        <a:srgbClr val="73549A"/>
      </a:accent2>
      <a:accent3>
        <a:srgbClr val="B50B1B"/>
      </a:accent3>
      <a:accent4>
        <a:srgbClr val="E8950E"/>
      </a:accent4>
      <a:accent5>
        <a:srgbClr val="68B82B"/>
      </a:accent5>
      <a:accent6>
        <a:srgbClr val="1D86CD"/>
      </a:accent6>
      <a:hlink>
        <a:srgbClr val="1D86CD"/>
      </a:hlink>
      <a:folHlink>
        <a:srgbClr val="73549A"/>
      </a:folHlink>
    </a:clrScheme>
    <a:fontScheme name="Student Planner">
      <a:majorFont>
        <a:latin typeface="Tahoma"/>
        <a:ea typeface=""/>
        <a:cs typeface=""/>
      </a:majorFont>
      <a:minorFont>
        <a:latin typeface="Cambria"/>
        <a:ea typeface=""/>
        <a:cs typeface=""/>
      </a:minorFont>
    </a:fontScheme>
    <a:fmtScheme name="Urban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255000"/>
              </a:schemeClr>
            </a:gs>
            <a:gs pos="55000">
              <a:schemeClr val="phClr">
                <a:tint val="12000"/>
                <a:satMod val="255000"/>
              </a:schemeClr>
            </a:gs>
            <a:gs pos="100000">
              <a:schemeClr val="phClr">
                <a:tint val="45000"/>
                <a:satMod val="250000"/>
              </a:schemeClr>
            </a:gs>
          </a:gsLst>
          <a:path path="circle">
            <a:fillToRect l="-40000" t="-90000" r="140000" b="190000"/>
          </a:path>
        </a:gradFill>
        <a:gradFill rotWithShape="1">
          <a:gsLst>
            <a:gs pos="0">
              <a:schemeClr val="phClr">
                <a:tint val="43000"/>
                <a:satMod val="165000"/>
              </a:schemeClr>
            </a:gs>
            <a:gs pos="55000">
              <a:schemeClr val="phClr">
                <a:tint val="83000"/>
                <a:satMod val="155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-40000" t="-90000" r="140000" b="19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17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15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flat" dir="t">
              <a:rot lat="0" lon="0" rev="20040000"/>
            </a:lightRig>
          </a:scene3d>
          <a:sp3d contourW="12700" prstMaterial="dkEdge">
            <a:bevelT w="25400" h="38100" prst="convex"/>
            <a:contourClr>
              <a:schemeClr val="phClr">
                <a:satMod val="115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100000">
              <a:schemeClr val="phClr">
                <a:tint val="80000"/>
                <a:satMod val="250000"/>
              </a:schemeClr>
            </a:gs>
            <a:gs pos="60000">
              <a:schemeClr val="phClr">
                <a:shade val="38000"/>
                <a:satMod val="175000"/>
              </a:schemeClr>
            </a:gs>
            <a:gs pos="0">
              <a:schemeClr val="phClr">
                <a:shade val="30000"/>
                <a:satMod val="175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8000"/>
              </a:schemeClr>
              <a:schemeClr val="phClr">
                <a:tint val="96000"/>
                <a:satMod val="15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4"/>
    <pageSetUpPr autoPageBreaks="0" fitToPage="1"/>
  </sheetPr>
  <dimension ref="B1:M55"/>
  <sheetViews>
    <sheetView showGridLines="0" topLeftCell="A10" zoomScaleNormal="100" workbookViewId="0">
      <selection activeCell="E42" sqref="E42"/>
    </sheetView>
  </sheetViews>
  <sheetFormatPr defaultRowHeight="13.5" x14ac:dyDescent="0.2"/>
  <cols>
    <col min="1" max="1" width="2.28515625" style="1" customWidth="1"/>
    <col min="2" max="2" width="20.5703125" style="1" customWidth="1"/>
    <col min="3" max="3" width="55" style="1" bestFit="1" customWidth="1"/>
    <col min="4" max="4" width="27.28515625" style="1" bestFit="1" customWidth="1"/>
    <col min="5" max="5" width="28.140625" style="1" bestFit="1" customWidth="1"/>
    <col min="6" max="6" width="27.28515625" style="1" bestFit="1" customWidth="1"/>
    <col min="7" max="7" width="30.28515625" style="1" bestFit="1" customWidth="1"/>
    <col min="8" max="8" width="20.5703125" style="1" customWidth="1"/>
    <col min="9" max="9" width="1.7109375" style="1" customWidth="1"/>
    <col min="10" max="10" width="11.42578125" style="1" customWidth="1"/>
    <col min="11" max="16384" width="9.140625" style="1"/>
  </cols>
  <sheetData>
    <row r="1" spans="2:10" ht="9" customHeight="1" thickBot="1" x14ac:dyDescent="0.25"/>
    <row r="2" spans="2:10" ht="27" customHeight="1" thickTop="1" thickBot="1" x14ac:dyDescent="0.25">
      <c r="B2" s="2" t="str">
        <f>UPPER(CHOOSE(월_월_수,"1월","2월","3월","4월","5월","6월","7월","8월","9월","10월","11월","12월"))</f>
        <v>5월</v>
      </c>
      <c r="C2" s="2">
        <v>2016</v>
      </c>
      <c r="F2" s="3">
        <v>5</v>
      </c>
    </row>
    <row r="3" spans="2:10" ht="15" customHeight="1" thickTop="1" x14ac:dyDescent="0.2"/>
    <row r="4" spans="2:10" ht="42.75" customHeight="1" thickBot="1" x14ac:dyDescent="0.25">
      <c r="B4" s="44" t="s">
        <v>7</v>
      </c>
      <c r="C4" s="44"/>
      <c r="D4" s="44"/>
      <c r="E4" s="44"/>
      <c r="F4" s="44"/>
      <c r="G4" s="44"/>
      <c r="H4" s="44"/>
    </row>
    <row r="5" spans="2:10" ht="23.25" customHeight="1" thickTop="1" x14ac:dyDescent="0.2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6" t="s">
        <v>6</v>
      </c>
    </row>
    <row r="6" spans="2:10" ht="33.75" x14ac:dyDescent="0.2">
      <c r="B6" s="7">
        <f t="shared" ref="B6:H6" si="0">IF(WEEKDAY(DATEVALUE(월_연도&amp;"/ "&amp;월_월_수&amp;"/ 1 "))=COLUMN(A$1),1,IF(LEN(A6)&gt;0,A6+1,""))</f>
        <v>1</v>
      </c>
      <c r="C6" s="7">
        <f t="shared" si="0"/>
        <v>2</v>
      </c>
      <c r="D6" s="7">
        <f t="shared" si="0"/>
        <v>3</v>
      </c>
      <c r="E6" s="7">
        <f t="shared" si="0"/>
        <v>4</v>
      </c>
      <c r="F6" s="7">
        <f t="shared" si="0"/>
        <v>5</v>
      </c>
      <c r="G6" s="7">
        <f t="shared" si="0"/>
        <v>6</v>
      </c>
      <c r="H6" s="7">
        <f t="shared" si="0"/>
        <v>7</v>
      </c>
    </row>
    <row r="7" spans="2:10" ht="16.5" x14ac:dyDescent="0.2">
      <c r="B7" s="8"/>
      <c r="C7" s="8"/>
      <c r="D7" s="8"/>
      <c r="E7" s="8"/>
      <c r="F7" s="8"/>
      <c r="G7" s="8"/>
      <c r="H7" s="8"/>
      <c r="J7" s="21" t="s">
        <v>39</v>
      </c>
    </row>
    <row r="8" spans="2:10" ht="16.5" x14ac:dyDescent="0.2">
      <c r="B8" s="9"/>
      <c r="C8" s="9"/>
      <c r="D8" s="9"/>
      <c r="E8" s="9"/>
      <c r="F8" s="9"/>
      <c r="G8" s="9"/>
      <c r="H8" s="9"/>
      <c r="J8" s="23" t="s">
        <v>40</v>
      </c>
    </row>
    <row r="9" spans="2:10" ht="16.5" x14ac:dyDescent="0.2">
      <c r="B9" s="9"/>
      <c r="C9" s="9"/>
      <c r="D9" s="9"/>
      <c r="E9" s="9"/>
      <c r="F9" s="9"/>
      <c r="G9" s="9"/>
      <c r="H9" s="9"/>
      <c r="J9" s="24" t="s">
        <v>41</v>
      </c>
    </row>
    <row r="10" spans="2:10" x14ac:dyDescent="0.2">
      <c r="B10" s="9"/>
      <c r="C10" s="9"/>
      <c r="D10" s="9"/>
      <c r="E10" s="9"/>
      <c r="F10" s="9"/>
      <c r="G10" s="9"/>
      <c r="H10" s="9"/>
    </row>
    <row r="11" spans="2:10" x14ac:dyDescent="0.2">
      <c r="B11" s="10"/>
      <c r="C11" s="10"/>
      <c r="D11" s="10"/>
      <c r="E11" s="10"/>
      <c r="F11" s="10"/>
      <c r="G11" s="10"/>
      <c r="H11" s="10"/>
    </row>
    <row r="12" spans="2:10" ht="33.75" x14ac:dyDescent="0.2">
      <c r="B12" s="11">
        <f>IF(LEN(H6)&gt;0,IF(H6=DAY(DATE(월_연도,월_월_수+1,0)),"",H6+1),"")</f>
        <v>8</v>
      </c>
      <c r="C12" s="11">
        <f t="shared" ref="C12:H12" si="1">IF(LEN(B12)&gt;0,IF(B12=DAY(DATE(월_연도,월_월_수+1,0)),"",B12+1),"")</f>
        <v>9</v>
      </c>
      <c r="D12" s="11">
        <f t="shared" si="1"/>
        <v>10</v>
      </c>
      <c r="E12" s="11">
        <f t="shared" si="1"/>
        <v>11</v>
      </c>
      <c r="F12" s="11">
        <f t="shared" si="1"/>
        <v>12</v>
      </c>
      <c r="G12" s="11">
        <f t="shared" si="1"/>
        <v>13</v>
      </c>
      <c r="H12" s="11">
        <f t="shared" si="1"/>
        <v>14</v>
      </c>
    </row>
    <row r="13" spans="2:10" x14ac:dyDescent="0.2">
      <c r="B13" s="12"/>
      <c r="C13" s="12"/>
      <c r="D13" s="12"/>
      <c r="E13" s="12"/>
      <c r="F13" s="12"/>
      <c r="G13" s="12"/>
      <c r="H13" s="12"/>
    </row>
    <row r="14" spans="2:10" x14ac:dyDescent="0.2">
      <c r="B14" s="13"/>
      <c r="C14" s="13"/>
      <c r="D14" s="13"/>
      <c r="E14" s="13"/>
      <c r="F14" s="13"/>
      <c r="G14" s="13"/>
      <c r="H14" s="13"/>
    </row>
    <row r="15" spans="2:10" x14ac:dyDescent="0.2">
      <c r="B15" s="13"/>
      <c r="C15" s="13"/>
      <c r="D15" s="13"/>
      <c r="E15" s="13"/>
      <c r="F15" s="13"/>
      <c r="G15" s="13"/>
      <c r="H15" s="13"/>
    </row>
    <row r="16" spans="2:10" x14ac:dyDescent="0.2">
      <c r="B16" s="13"/>
      <c r="C16" s="13"/>
      <c r="D16" s="13"/>
      <c r="E16" s="13"/>
      <c r="F16" s="13"/>
      <c r="G16" s="13"/>
      <c r="H16" s="13"/>
    </row>
    <row r="17" spans="2:8" x14ac:dyDescent="0.2">
      <c r="B17" s="14"/>
      <c r="C17" s="14"/>
      <c r="D17" s="14"/>
      <c r="E17" s="14"/>
      <c r="F17" s="14"/>
      <c r="G17" s="14"/>
      <c r="H17" s="14"/>
    </row>
    <row r="18" spans="2:8" ht="33.75" x14ac:dyDescent="0.2">
      <c r="B18" s="7">
        <f>IF(LEN(H12)&gt;0,IF(H12=DAY(DATE(월_연도,월_월_수+1,0)),"",H12+1),"")</f>
        <v>15</v>
      </c>
      <c r="C18" s="7">
        <f t="shared" ref="C18:H18" si="2">IF(LEN(B18)&gt;0,IF(B18=DAY(DATE(월_연도,월_월_수+1,0)),"",B18+1),"")</f>
        <v>16</v>
      </c>
      <c r="D18" s="7">
        <f t="shared" si="2"/>
        <v>17</v>
      </c>
      <c r="E18" s="7">
        <f t="shared" si="2"/>
        <v>18</v>
      </c>
      <c r="F18" s="7">
        <f t="shared" si="2"/>
        <v>19</v>
      </c>
      <c r="G18" s="7">
        <f t="shared" si="2"/>
        <v>20</v>
      </c>
      <c r="H18" s="7">
        <f t="shared" si="2"/>
        <v>21</v>
      </c>
    </row>
    <row r="19" spans="2:8" ht="16.5" x14ac:dyDescent="0.2">
      <c r="B19" s="8"/>
      <c r="C19" s="8"/>
      <c r="D19" s="18" t="s">
        <v>12</v>
      </c>
      <c r="E19" s="18" t="s">
        <v>32</v>
      </c>
      <c r="F19" s="22" t="s">
        <v>17</v>
      </c>
      <c r="G19" s="9" t="s">
        <v>11</v>
      </c>
      <c r="H19" s="8"/>
    </row>
    <row r="20" spans="2:8" ht="16.5" x14ac:dyDescent="0.2">
      <c r="B20" s="9"/>
      <c r="C20" s="9"/>
      <c r="D20" s="25" t="s">
        <v>13</v>
      </c>
      <c r="E20" s="20" t="s">
        <v>9</v>
      </c>
      <c r="F20" s="19" t="s">
        <v>34</v>
      </c>
      <c r="G20" s="9" t="s">
        <v>14</v>
      </c>
      <c r="H20" s="9"/>
    </row>
    <row r="21" spans="2:8" ht="16.5" x14ac:dyDescent="0.2">
      <c r="B21" s="9"/>
      <c r="C21" s="9"/>
      <c r="D21" s="19" t="s">
        <v>24</v>
      </c>
      <c r="E21" s="20" t="s">
        <v>10</v>
      </c>
      <c r="F21" s="9"/>
      <c r="G21" s="21" t="s">
        <v>43</v>
      </c>
      <c r="H21" s="9"/>
    </row>
    <row r="22" spans="2:8" ht="16.5" x14ac:dyDescent="0.2">
      <c r="B22" s="9"/>
      <c r="C22" s="9"/>
      <c r="D22" s="19" t="s">
        <v>30</v>
      </c>
      <c r="E22" s="15"/>
      <c r="F22" s="19" t="s">
        <v>36</v>
      </c>
      <c r="G22" s="19" t="s">
        <v>36</v>
      </c>
      <c r="H22" s="9"/>
    </row>
    <row r="23" spans="2:8" ht="16.5" x14ac:dyDescent="0.2">
      <c r="B23" s="9"/>
      <c r="C23" s="9"/>
      <c r="D23" s="19" t="s">
        <v>18</v>
      </c>
      <c r="E23" s="25" t="s">
        <v>18</v>
      </c>
      <c r="F23" s="25" t="s">
        <v>18</v>
      </c>
      <c r="G23" s="25" t="s">
        <v>18</v>
      </c>
      <c r="H23" s="9"/>
    </row>
    <row r="24" spans="2:8" ht="16.5" x14ac:dyDescent="0.2">
      <c r="B24" s="9"/>
      <c r="C24" s="9"/>
      <c r="D24" s="19"/>
      <c r="E24" s="25"/>
      <c r="F24" s="25"/>
      <c r="G24" s="19" t="s">
        <v>45</v>
      </c>
      <c r="H24" s="9"/>
    </row>
    <row r="25" spans="2:8" ht="16.5" x14ac:dyDescent="0.2">
      <c r="B25" s="9"/>
      <c r="C25" s="9"/>
      <c r="D25" s="19"/>
      <c r="E25" s="25"/>
      <c r="F25" s="25"/>
      <c r="G25" s="19" t="s">
        <v>46</v>
      </c>
      <c r="H25" s="9"/>
    </row>
    <row r="26" spans="2:8" ht="16.5" x14ac:dyDescent="0.2">
      <c r="B26" s="9"/>
      <c r="C26" s="9"/>
      <c r="D26" s="19" t="s">
        <v>27</v>
      </c>
      <c r="E26" s="15"/>
      <c r="F26" s="19" t="s">
        <v>33</v>
      </c>
      <c r="H26" s="9"/>
    </row>
    <row r="27" spans="2:8" ht="16.5" x14ac:dyDescent="0.2">
      <c r="B27" s="9"/>
      <c r="C27" s="9"/>
      <c r="D27" s="19" t="s">
        <v>28</v>
      </c>
      <c r="E27" s="15"/>
      <c r="F27" s="9" t="s">
        <v>29</v>
      </c>
      <c r="H27" s="9"/>
    </row>
    <row r="28" spans="2:8" ht="16.5" x14ac:dyDescent="0.2">
      <c r="B28" s="9"/>
      <c r="C28" s="9"/>
      <c r="D28" s="18" t="s">
        <v>8</v>
      </c>
      <c r="E28" s="20" t="s">
        <v>16</v>
      </c>
      <c r="F28" s="19" t="s">
        <v>35</v>
      </c>
      <c r="G28" s="19" t="s">
        <v>42</v>
      </c>
      <c r="H28" s="9"/>
    </row>
    <row r="29" spans="2:8" ht="16.5" x14ac:dyDescent="0.2">
      <c r="B29" s="10"/>
      <c r="C29" s="10"/>
      <c r="D29" s="21" t="s">
        <v>31</v>
      </c>
      <c r="E29" s="10"/>
      <c r="F29" s="17"/>
      <c r="G29" s="23" t="s">
        <v>49</v>
      </c>
      <c r="H29" s="10"/>
    </row>
    <row r="30" spans="2:8" ht="33.75" x14ac:dyDescent="0.2">
      <c r="B30" s="11">
        <f>IF(LEN(H18)&gt;0,IF(H18=DAY(DATE(월_연도,월_월_수+1,0)),"",H18+1),"")</f>
        <v>22</v>
      </c>
      <c r="C30" s="11">
        <f t="shared" ref="C30:H30" si="3">IF(LEN(B30)&gt;0,IF(B30=DAY(DATE(월_연도,월_월_수+1,0)),"",B30+1),"")</f>
        <v>23</v>
      </c>
      <c r="D30" s="11">
        <f t="shared" si="3"/>
        <v>24</v>
      </c>
      <c r="E30" s="11">
        <f t="shared" si="3"/>
        <v>25</v>
      </c>
      <c r="F30" s="11">
        <f t="shared" si="3"/>
        <v>26</v>
      </c>
      <c r="G30" s="11">
        <f t="shared" si="3"/>
        <v>27</v>
      </c>
      <c r="H30" s="11">
        <f t="shared" si="3"/>
        <v>28</v>
      </c>
    </row>
    <row r="31" spans="2:8" ht="16.5" x14ac:dyDescent="0.2">
      <c r="B31" s="12"/>
      <c r="C31" s="29" t="s">
        <v>19</v>
      </c>
      <c r="D31" s="19" t="s">
        <v>15</v>
      </c>
      <c r="E31" s="12"/>
      <c r="F31" s="12"/>
      <c r="G31" s="9"/>
      <c r="H31" s="12"/>
    </row>
    <row r="32" spans="2:8" ht="16.5" x14ac:dyDescent="0.2">
      <c r="B32" s="13"/>
      <c r="C32" s="28" t="s">
        <v>47</v>
      </c>
      <c r="D32" s="13"/>
      <c r="E32" s="13"/>
      <c r="F32" s="13"/>
      <c r="G32" s="19" t="s">
        <v>51</v>
      </c>
      <c r="H32" s="13"/>
    </row>
    <row r="33" spans="2:12" ht="16.5" x14ac:dyDescent="0.2">
      <c r="B33" s="13"/>
      <c r="C33" s="19" t="s">
        <v>48</v>
      </c>
      <c r="D33" s="25" t="s">
        <v>54</v>
      </c>
      <c r="E33" s="19" t="s">
        <v>26</v>
      </c>
      <c r="F33" s="13"/>
      <c r="G33" s="13"/>
      <c r="H33" s="13"/>
    </row>
    <row r="34" spans="2:12" ht="16.5" x14ac:dyDescent="0.2">
      <c r="B34" s="13"/>
      <c r="C34" s="13" t="s">
        <v>50</v>
      </c>
      <c r="D34" s="19" t="s">
        <v>37</v>
      </c>
      <c r="E34" s="13"/>
      <c r="F34" s="13"/>
      <c r="G34" s="13"/>
      <c r="H34" s="13"/>
      <c r="L34" s="30" t="s">
        <v>59</v>
      </c>
    </row>
    <row r="35" spans="2:12" ht="16.5" x14ac:dyDescent="0.2">
      <c r="B35" s="13"/>
      <c r="C35" s="19" t="s">
        <v>52</v>
      </c>
      <c r="D35" s="19" t="s">
        <v>38</v>
      </c>
      <c r="E35" s="25" t="s">
        <v>56</v>
      </c>
      <c r="F35" s="25" t="s">
        <v>56</v>
      </c>
      <c r="G35" s="25" t="s">
        <v>56</v>
      </c>
      <c r="H35" s="13"/>
      <c r="L35" s="17" t="s">
        <v>20</v>
      </c>
    </row>
    <row r="36" spans="2:12" x14ac:dyDescent="0.2">
      <c r="B36" s="13"/>
      <c r="C36" s="13"/>
      <c r="D36" s="26" t="s">
        <v>53</v>
      </c>
      <c r="E36" s="26" t="s">
        <v>53</v>
      </c>
      <c r="F36" s="26" t="s">
        <v>53</v>
      </c>
      <c r="G36" s="26" t="s">
        <v>53</v>
      </c>
      <c r="H36" s="13"/>
      <c r="L36" s="17" t="s">
        <v>60</v>
      </c>
    </row>
    <row r="37" spans="2:12" ht="16.5" x14ac:dyDescent="0.2">
      <c r="B37" s="13"/>
      <c r="C37" s="13"/>
      <c r="D37" s="27" t="s">
        <v>55</v>
      </c>
      <c r="E37" s="13"/>
      <c r="F37" s="13"/>
      <c r="G37" s="13"/>
      <c r="H37" s="13"/>
      <c r="L37" s="31"/>
    </row>
    <row r="38" spans="2:12" ht="16.5" x14ac:dyDescent="0.2">
      <c r="B38" s="13"/>
      <c r="C38" s="13"/>
      <c r="E38" s="19" t="s">
        <v>25</v>
      </c>
      <c r="F38" s="13"/>
      <c r="G38" s="13"/>
      <c r="H38" s="13"/>
      <c r="L38" s="30" t="s">
        <v>61</v>
      </c>
    </row>
    <row r="39" spans="2:12" x14ac:dyDescent="0.2">
      <c r="B39" s="14"/>
      <c r="C39" s="14"/>
      <c r="E39" s="14"/>
      <c r="G39" s="14"/>
      <c r="H39" s="14"/>
      <c r="L39" s="17" t="s">
        <v>62</v>
      </c>
    </row>
    <row r="40" spans="2:12" ht="33.75" x14ac:dyDescent="0.2">
      <c r="B40" s="7">
        <f>IF(LEN(H30)&gt;0,IF(H30=DAY(DATE(월_연도,월_월_수+1,0)),"",H30+1),"")</f>
        <v>29</v>
      </c>
      <c r="C40" s="7">
        <f t="shared" ref="C40:H40" si="4">IF(LEN(B40)&gt;0,IF(B40=DAY(DATE(월_연도,월_월_수+1,0)),"",B40+1),"")</f>
        <v>30</v>
      </c>
      <c r="D40" s="7">
        <f t="shared" si="4"/>
        <v>31</v>
      </c>
      <c r="E40" s="7" t="str">
        <f t="shared" si="4"/>
        <v/>
      </c>
      <c r="F40" s="7" t="str">
        <f t="shared" si="4"/>
        <v/>
      </c>
      <c r="G40" s="7" t="str">
        <f t="shared" si="4"/>
        <v/>
      </c>
      <c r="H40" s="7" t="str">
        <f t="shared" si="4"/>
        <v/>
      </c>
      <c r="L40" s="17" t="s">
        <v>60</v>
      </c>
    </row>
    <row r="41" spans="2:12" ht="16.5" x14ac:dyDescent="0.2">
      <c r="B41" s="8"/>
      <c r="C41" s="18" t="s">
        <v>57</v>
      </c>
      <c r="D41" s="8"/>
      <c r="E41" s="8"/>
      <c r="F41" s="8" t="str">
        <f>IF(LEN(F40)=0,"",IF(COUNTIF(#REF!,DATE(월_연도,월_월_수,F40))&gt;0,"과제 마감!",""))</f>
        <v/>
      </c>
      <c r="G41" s="8" t="str">
        <f>IF(LEN(G40)=0,"",IF(COUNTIF(#REF!,DATE(월_연도,월_월_수,G40))&gt;0,"과제 마감!",""))</f>
        <v/>
      </c>
      <c r="H41" s="8" t="str">
        <f>IF(LEN(H40)=0,"",IF(COUNTIF(#REF!,DATE(월_연도,월_월_수,H40))&gt;0,"과제 마감!",""))</f>
        <v/>
      </c>
      <c r="L41" s="31"/>
    </row>
    <row r="42" spans="2:12" x14ac:dyDescent="0.2">
      <c r="B42" s="9"/>
      <c r="C42" s="9" t="s">
        <v>44</v>
      </c>
      <c r="D42" s="17"/>
      <c r="E42" s="9"/>
      <c r="F42" s="9"/>
      <c r="G42" s="9"/>
      <c r="H42" s="9"/>
      <c r="L42" s="30" t="s">
        <v>63</v>
      </c>
    </row>
    <row r="43" spans="2:12" x14ac:dyDescent="0.2">
      <c r="B43" s="9"/>
      <c r="C43" s="9" t="s">
        <v>58</v>
      </c>
      <c r="D43" s="16"/>
      <c r="E43" s="9"/>
      <c r="F43" s="16"/>
      <c r="G43" s="9"/>
      <c r="H43" s="9"/>
      <c r="L43" s="17" t="s">
        <v>64</v>
      </c>
    </row>
    <row r="44" spans="2:12" x14ac:dyDescent="0.2">
      <c r="B44" s="9"/>
      <c r="C44" s="9"/>
      <c r="D44" s="9" t="s">
        <v>68</v>
      </c>
      <c r="E44" s="9" t="s">
        <v>69</v>
      </c>
      <c r="F44" s="9" t="s">
        <v>70</v>
      </c>
      <c r="G44" s="9"/>
      <c r="H44" s="9"/>
      <c r="L44" s="17" t="s">
        <v>60</v>
      </c>
    </row>
    <row r="45" spans="2:12" x14ac:dyDescent="0.2">
      <c r="B45" s="10"/>
      <c r="C45" s="10"/>
      <c r="D45" s="16"/>
      <c r="E45" s="10"/>
      <c r="F45" s="16"/>
      <c r="G45" s="10"/>
      <c r="H45" s="10"/>
      <c r="L45" s="31"/>
    </row>
    <row r="46" spans="2:12" ht="33.75" x14ac:dyDescent="0.2">
      <c r="B46" s="11" t="str">
        <f>IF(LEN(H40)&gt;0,IF(H40=DAY(DATE(월_연도,월_월_수+1,0)),"",H40+1),"")</f>
        <v/>
      </c>
      <c r="C46" s="11" t="str">
        <f t="shared" ref="C46:H46" si="5">IF(LEN(B46)&gt;0,IF(B46=DAY(DATE(월_연도,월_월_수+1,0)),"",B46+1),"")</f>
        <v/>
      </c>
      <c r="D46" s="11"/>
      <c r="E46" s="11"/>
      <c r="F46" s="11"/>
      <c r="G46" s="11" t="str">
        <f t="shared" si="5"/>
        <v/>
      </c>
      <c r="H46" s="11" t="str">
        <f t="shared" si="5"/>
        <v/>
      </c>
      <c r="L46" s="30" t="s">
        <v>65</v>
      </c>
    </row>
    <row r="47" spans="2:12" x14ac:dyDescent="0.2">
      <c r="B47" s="12" t="str">
        <f>IF(LEN(B46)=0,"",IF(COUNTIF(#REF!,DATE(월_연도,월_월_수,B46))&gt;0,"과제 마감!",""))</f>
        <v/>
      </c>
      <c r="C47" s="12" t="str">
        <f>IF(LEN(C46)=0,"",IF(COUNTIF(#REF!,DATE(월_연도,월_월_수,C46))&gt;0,"과제 마감!",""))</f>
        <v/>
      </c>
      <c r="D47" s="16"/>
      <c r="E47" s="16"/>
      <c r="F47" s="16"/>
      <c r="H47" s="12" t="str">
        <f>IF(LEN(H46)=0,"",IF(COUNTIF(#REF!,DATE(월_연도,월_월_수,H46))&gt;0,"과제 마감!",""))</f>
        <v/>
      </c>
      <c r="L47" s="17" t="s">
        <v>21</v>
      </c>
    </row>
    <row r="48" spans="2:12" x14ac:dyDescent="0.2">
      <c r="B48" s="13"/>
      <c r="C48" s="13"/>
      <c r="D48" s="17"/>
      <c r="E48" s="17"/>
      <c r="F48" s="17"/>
      <c r="H48" s="13"/>
      <c r="L48" s="17" t="s">
        <v>60</v>
      </c>
    </row>
    <row r="49" spans="2:13" x14ac:dyDescent="0.2">
      <c r="B49" s="13"/>
      <c r="C49" s="13"/>
      <c r="D49" s="13"/>
      <c r="E49" s="13"/>
      <c r="F49" s="13"/>
      <c r="G49" s="13"/>
      <c r="H49" s="13"/>
      <c r="L49" s="31"/>
      <c r="M49" s="1" t="s">
        <v>71</v>
      </c>
    </row>
    <row r="50" spans="2:13" x14ac:dyDescent="0.2">
      <c r="B50" s="13"/>
      <c r="C50" s="13"/>
      <c r="D50" s="13"/>
      <c r="E50" s="13"/>
      <c r="F50" s="13"/>
      <c r="G50" s="13"/>
      <c r="H50" s="13"/>
      <c r="L50" s="30" t="s">
        <v>66</v>
      </c>
    </row>
    <row r="51" spans="2:13" x14ac:dyDescent="0.2">
      <c r="B51" s="14"/>
      <c r="C51" s="14"/>
      <c r="D51" s="14"/>
      <c r="E51" s="14"/>
      <c r="F51" s="14"/>
      <c r="G51" s="14"/>
      <c r="H51" s="14"/>
      <c r="L51" s="17" t="s">
        <v>22</v>
      </c>
    </row>
    <row r="52" spans="2:13" x14ac:dyDescent="0.2">
      <c r="L52" s="17" t="s">
        <v>60</v>
      </c>
    </row>
    <row r="53" spans="2:13" x14ac:dyDescent="0.2">
      <c r="L53" s="31"/>
    </row>
    <row r="54" spans="2:13" x14ac:dyDescent="0.2">
      <c r="L54" s="30" t="s">
        <v>67</v>
      </c>
    </row>
    <row r="55" spans="2:13" x14ac:dyDescent="0.2">
      <c r="L55" s="17" t="s">
        <v>23</v>
      </c>
    </row>
  </sheetData>
  <mergeCells count="1">
    <mergeCell ref="B4:H4"/>
  </mergeCells>
  <phoneticPr fontId="6" type="noConversion"/>
  <printOptions horizontalCentered="1" verticalCentered="1"/>
  <pageMargins left="0.25" right="0.25" top="0.75" bottom="0.75" header="0.3" footer="0.3"/>
  <pageSetup paperSize="9" scale="77" orientation="landscape" r:id="rId1"/>
  <ignoredErrors>
    <ignoredError sqref="G41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연도 회전자">
              <controlPr defaultSize="0" autoPict="0" altText="회전자 단추입니다. C2 셀의 연도를 변경합니다.">
                <anchor moveWithCells="1" sizeWithCells="1">
                  <from>
                    <xdr:col>2</xdr:col>
                    <xdr:colOff>1238250</xdr:colOff>
                    <xdr:row>1</xdr:row>
                    <xdr:rowOff>19050</xdr:rowOff>
                  </from>
                  <to>
                    <xdr:col>3</xdr:col>
                    <xdr:colOff>9525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월 회전자">
              <controlPr defaultSize="0" autoPict="0" altText="회전자 단추입니다. E2 셀의 월을 변경합니다.">
                <anchor moveWithCells="1" sizeWithCells="1">
                  <from>
                    <xdr:col>1</xdr:col>
                    <xdr:colOff>1247775</xdr:colOff>
                    <xdr:row>1</xdr:row>
                    <xdr:rowOff>19050</xdr:rowOff>
                  </from>
                  <to>
                    <xdr:col>2</xdr:col>
                    <xdr:colOff>19050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P79"/>
  <sheetViews>
    <sheetView showGridLines="0" topLeftCell="A24" zoomScale="85" zoomScaleNormal="85" workbookViewId="0">
      <selection activeCell="F74" sqref="F74"/>
    </sheetView>
  </sheetViews>
  <sheetFormatPr defaultRowHeight="13.5" x14ac:dyDescent="0.2"/>
  <cols>
    <col min="1" max="1" width="2.28515625" style="1" customWidth="1"/>
    <col min="2" max="2" width="24.140625" style="1" bestFit="1" customWidth="1"/>
    <col min="3" max="3" width="40.7109375" style="1" customWidth="1"/>
    <col min="4" max="5" width="39" style="1" bestFit="1" customWidth="1"/>
    <col min="6" max="6" width="42.28515625" style="1" bestFit="1" customWidth="1"/>
    <col min="7" max="7" width="60.28515625" style="1" bestFit="1" customWidth="1"/>
    <col min="8" max="8" width="20.5703125" style="1" customWidth="1"/>
    <col min="9" max="9" width="1.7109375" style="1" customWidth="1"/>
    <col min="10" max="10" width="11.42578125" style="1" customWidth="1"/>
    <col min="11" max="16384" width="9.140625" style="1"/>
  </cols>
  <sheetData>
    <row r="1" spans="2:10" ht="9" customHeight="1" thickBot="1" x14ac:dyDescent="0.25"/>
    <row r="2" spans="2:10" ht="27" customHeight="1" thickTop="1" thickBot="1" x14ac:dyDescent="0.25">
      <c r="B2" s="2" t="str">
        <f>UPPER(CHOOSE(월_월_수,"1월","2월","3월","4월","5월","6월","7월","8월","9월","10월","11월","12월"))</f>
        <v>6월</v>
      </c>
      <c r="C2" s="2">
        <v>2016</v>
      </c>
      <c r="F2" s="3">
        <v>6</v>
      </c>
    </row>
    <row r="3" spans="2:10" ht="15" customHeight="1" thickTop="1" x14ac:dyDescent="0.2"/>
    <row r="4" spans="2:10" ht="42.75" customHeight="1" thickBot="1" x14ac:dyDescent="0.25">
      <c r="B4" s="44" t="s">
        <v>7</v>
      </c>
      <c r="C4" s="44"/>
      <c r="D4" s="44"/>
      <c r="E4" s="44"/>
      <c r="F4" s="44"/>
      <c r="G4" s="44"/>
      <c r="H4" s="44"/>
    </row>
    <row r="5" spans="2:10" ht="23.25" customHeight="1" thickTop="1" x14ac:dyDescent="0.2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6" t="s">
        <v>6</v>
      </c>
    </row>
    <row r="6" spans="2:10" ht="33.75" x14ac:dyDescent="0.2">
      <c r="B6" s="7" t="str">
        <f t="shared" ref="B6:H6" si="0">IF(WEEKDAY(DATEVALUE(월_연도&amp;"/ "&amp;월_월_수&amp;"/ 1 "))=COLUMN(A$1),1,IF(LEN(A6)&gt;0,A6+1,""))</f>
        <v/>
      </c>
      <c r="C6" s="7" t="str">
        <f t="shared" si="0"/>
        <v/>
      </c>
      <c r="D6" s="7" t="str">
        <f t="shared" si="0"/>
        <v/>
      </c>
      <c r="E6" s="7">
        <f t="shared" si="0"/>
        <v>1</v>
      </c>
      <c r="F6" s="7">
        <f t="shared" si="0"/>
        <v>2</v>
      </c>
      <c r="G6" s="7">
        <f t="shared" si="0"/>
        <v>3</v>
      </c>
      <c r="H6" s="7">
        <f t="shared" si="0"/>
        <v>4</v>
      </c>
    </row>
    <row r="7" spans="2:10" ht="16.5" x14ac:dyDescent="0.2">
      <c r="B7" s="8"/>
      <c r="C7" s="8"/>
      <c r="D7" s="8"/>
      <c r="E7" s="18" t="s">
        <v>72</v>
      </c>
      <c r="F7" s="18" t="s">
        <v>77</v>
      </c>
      <c r="G7" s="18" t="s">
        <v>77</v>
      </c>
      <c r="H7" s="8"/>
      <c r="J7" s="21" t="s">
        <v>39</v>
      </c>
    </row>
    <row r="8" spans="2:10" ht="16.5" x14ac:dyDescent="0.2">
      <c r="B8" s="9"/>
      <c r="C8" s="9"/>
      <c r="D8" s="9"/>
      <c r="F8" s="20" t="s">
        <v>78</v>
      </c>
      <c r="G8" s="32" t="s">
        <v>73</v>
      </c>
      <c r="H8" s="9"/>
      <c r="J8" s="23" t="s">
        <v>40</v>
      </c>
    </row>
    <row r="9" spans="2:10" ht="16.5" x14ac:dyDescent="0.2">
      <c r="B9" s="9"/>
      <c r="C9" s="9"/>
      <c r="D9" s="9"/>
      <c r="F9" s="25" t="s">
        <v>80</v>
      </c>
      <c r="G9" s="32" t="s">
        <v>74</v>
      </c>
      <c r="H9" s="9"/>
      <c r="J9" s="24" t="s">
        <v>41</v>
      </c>
    </row>
    <row r="10" spans="2:10" ht="16.5" x14ac:dyDescent="0.2">
      <c r="B10" s="9"/>
      <c r="C10" s="9"/>
      <c r="D10" s="9"/>
      <c r="E10" s="20" t="s">
        <v>97</v>
      </c>
      <c r="F10" s="20" t="s">
        <v>97</v>
      </c>
      <c r="G10" s="20" t="s">
        <v>97</v>
      </c>
      <c r="H10" s="9"/>
      <c r="J10" s="24"/>
    </row>
    <row r="11" spans="2:10" ht="16.5" x14ac:dyDescent="0.2">
      <c r="B11" s="9"/>
      <c r="C11" s="9"/>
      <c r="D11" s="9"/>
      <c r="E11" s="20" t="s">
        <v>75</v>
      </c>
      <c r="F11" s="20" t="s">
        <v>79</v>
      </c>
      <c r="G11" s="15" t="s">
        <v>86</v>
      </c>
      <c r="H11" s="9"/>
      <c r="J11" s="24"/>
    </row>
    <row r="12" spans="2:10" ht="16.5" x14ac:dyDescent="0.2">
      <c r="B12" s="9"/>
      <c r="C12" s="9"/>
      <c r="D12" s="9"/>
      <c r="E12" s="20" t="s">
        <v>76</v>
      </c>
      <c r="F12" s="20" t="s">
        <v>82</v>
      </c>
      <c r="G12" s="9"/>
      <c r="H12" s="9"/>
      <c r="J12" s="24"/>
    </row>
    <row r="13" spans="2:10" x14ac:dyDescent="0.2">
      <c r="B13" s="9"/>
      <c r="C13" s="9"/>
      <c r="D13" s="9"/>
      <c r="E13" s="9"/>
      <c r="F13" s="9"/>
      <c r="G13" s="9"/>
      <c r="H13" s="9"/>
    </row>
    <row r="14" spans="2:10" ht="16.5" x14ac:dyDescent="0.2">
      <c r="B14" s="9"/>
      <c r="C14" s="9"/>
      <c r="D14" s="9"/>
      <c r="E14" s="9"/>
      <c r="F14" s="9"/>
      <c r="G14" s="19" t="s">
        <v>96</v>
      </c>
      <c r="H14" s="9"/>
    </row>
    <row r="15" spans="2:10" ht="16.5" x14ac:dyDescent="0.2">
      <c r="B15" s="9"/>
      <c r="C15" s="9"/>
      <c r="D15" s="9"/>
      <c r="E15" s="9"/>
      <c r="F15" s="9"/>
      <c r="G15" s="19" t="s">
        <v>87</v>
      </c>
      <c r="H15" s="9"/>
    </row>
    <row r="16" spans="2:10" x14ac:dyDescent="0.2">
      <c r="B16" s="9"/>
      <c r="C16" s="9"/>
      <c r="D16" s="9"/>
      <c r="E16" s="9"/>
      <c r="F16" s="9"/>
      <c r="G16" s="9" t="s">
        <v>94</v>
      </c>
      <c r="H16" s="9"/>
    </row>
    <row r="17" spans="2:8" ht="16.5" x14ac:dyDescent="0.2">
      <c r="B17" s="9"/>
      <c r="C17" s="9"/>
      <c r="D17" s="9"/>
      <c r="E17" s="9"/>
      <c r="F17" s="9"/>
      <c r="G17" s="19" t="s">
        <v>95</v>
      </c>
      <c r="H17" s="9"/>
    </row>
    <row r="18" spans="2:8" x14ac:dyDescent="0.2">
      <c r="B18" s="9"/>
      <c r="C18" s="9"/>
      <c r="D18" s="9"/>
      <c r="E18" s="9"/>
      <c r="F18" s="9"/>
      <c r="G18" s="9"/>
      <c r="H18" s="9"/>
    </row>
    <row r="19" spans="2:8" x14ac:dyDescent="0.2">
      <c r="B19" s="10"/>
      <c r="C19" s="10"/>
      <c r="D19" s="10"/>
      <c r="E19" s="10"/>
      <c r="F19" s="10"/>
      <c r="G19" s="10"/>
      <c r="H19" s="10"/>
    </row>
    <row r="20" spans="2:8" ht="33.75" x14ac:dyDescent="0.2">
      <c r="B20" s="11">
        <f>IF(LEN(H6)&gt;0,IF(H6=DAY(DATE(월_연도,월_월_수+1,0)),"",H6+1),"")</f>
        <v>5</v>
      </c>
      <c r="C20" s="11">
        <f t="shared" ref="C20:H20" si="1">IF(LEN(B20)&gt;0,IF(B20=DAY(DATE(월_연도,월_월_수+1,0)),"",B20+1),"")</f>
        <v>6</v>
      </c>
      <c r="D20" s="11">
        <f t="shared" si="1"/>
        <v>7</v>
      </c>
      <c r="E20" s="11">
        <f t="shared" si="1"/>
        <v>8</v>
      </c>
      <c r="F20" s="11">
        <f t="shared" si="1"/>
        <v>9</v>
      </c>
      <c r="G20" s="11">
        <f t="shared" si="1"/>
        <v>10</v>
      </c>
      <c r="H20" s="11">
        <f t="shared" si="1"/>
        <v>11</v>
      </c>
    </row>
    <row r="21" spans="2:8" ht="16.5" x14ac:dyDescent="0.2">
      <c r="B21" s="12"/>
      <c r="C21" s="18" t="s">
        <v>81</v>
      </c>
      <c r="D21" s="18" t="s">
        <v>81</v>
      </c>
      <c r="E21" s="18" t="s">
        <v>104</v>
      </c>
      <c r="F21" s="12"/>
      <c r="G21" s="19" t="s">
        <v>95</v>
      </c>
      <c r="H21" s="12"/>
    </row>
    <row r="22" spans="2:8" ht="16.5" x14ac:dyDescent="0.2">
      <c r="B22" s="13"/>
      <c r="C22" s="19" t="s">
        <v>83</v>
      </c>
      <c r="D22" s="19" t="s">
        <v>83</v>
      </c>
      <c r="E22" s="19" t="s">
        <v>85</v>
      </c>
      <c r="F22" s="19" t="s">
        <v>101</v>
      </c>
      <c r="G22" s="19" t="s">
        <v>84</v>
      </c>
      <c r="H22" s="13"/>
    </row>
    <row r="23" spans="2:8" ht="16.5" x14ac:dyDescent="0.2">
      <c r="B23" s="13"/>
      <c r="C23" s="19" t="s">
        <v>103</v>
      </c>
      <c r="D23" s="13"/>
      <c r="E23"/>
      <c r="F23" s="13"/>
      <c r="G23" s="13"/>
      <c r="H23" s="13"/>
    </row>
    <row r="24" spans="2:8" ht="16.5" x14ac:dyDescent="0.2">
      <c r="B24" s="13"/>
      <c r="C24" s="13"/>
      <c r="D24" s="13"/>
      <c r="E24" s="19" t="s">
        <v>106</v>
      </c>
      <c r="F24" s="19" t="s">
        <v>109</v>
      </c>
      <c r="G24" s="13"/>
      <c r="H24" s="13"/>
    </row>
    <row r="25" spans="2:8" ht="16.5" x14ac:dyDescent="0.2">
      <c r="B25" s="13"/>
      <c r="C25" s="13"/>
      <c r="D25" s="13"/>
      <c r="E25" s="19" t="s">
        <v>112</v>
      </c>
      <c r="F25" s="19" t="s">
        <v>110</v>
      </c>
      <c r="G25" s="13"/>
      <c r="H25" s="13"/>
    </row>
    <row r="26" spans="2:8" ht="16.5" x14ac:dyDescent="0.2">
      <c r="B26" s="13"/>
      <c r="C26" s="13"/>
      <c r="D26" s="13"/>
      <c r="E26" s="13"/>
      <c r="F26" s="19" t="s">
        <v>111</v>
      </c>
      <c r="G26" s="13"/>
      <c r="H26" s="13"/>
    </row>
    <row r="27" spans="2:8" ht="16.5" x14ac:dyDescent="0.2">
      <c r="B27" s="13"/>
      <c r="C27" s="13"/>
      <c r="D27" s="13"/>
      <c r="E27" s="13"/>
      <c r="F27" s="19" t="s">
        <v>113</v>
      </c>
      <c r="G27" s="13"/>
      <c r="H27" s="13"/>
    </row>
    <row r="28" spans="2:8" ht="16.5" x14ac:dyDescent="0.2">
      <c r="B28" s="13"/>
      <c r="C28" s="13"/>
      <c r="D28" s="13"/>
      <c r="E28" s="13"/>
      <c r="F28" s="19" t="s">
        <v>114</v>
      </c>
      <c r="G28" s="19" t="s">
        <v>117</v>
      </c>
      <c r="H28" s="13"/>
    </row>
    <row r="29" spans="2:8" ht="16.5" x14ac:dyDescent="0.2">
      <c r="B29" s="13"/>
      <c r="C29" s="13"/>
      <c r="D29" s="13"/>
      <c r="E29" s="13"/>
      <c r="F29" s="19" t="s">
        <v>115</v>
      </c>
      <c r="G29" s="19" t="s">
        <v>118</v>
      </c>
      <c r="H29" s="13"/>
    </row>
    <row r="30" spans="2:8" x14ac:dyDescent="0.2">
      <c r="B30" s="13"/>
      <c r="C30" s="13"/>
      <c r="D30" s="13"/>
      <c r="E30" s="13"/>
      <c r="F30" s="13"/>
      <c r="G30" s="13"/>
      <c r="H30" s="13"/>
    </row>
    <row r="31" spans="2:8" ht="16.5" x14ac:dyDescent="0.2">
      <c r="B31" s="13"/>
      <c r="C31" s="19" t="s">
        <v>107</v>
      </c>
      <c r="D31" s="19" t="s">
        <v>108</v>
      </c>
      <c r="E31" s="19" t="s">
        <v>107</v>
      </c>
      <c r="F31" s="19" t="s">
        <v>107</v>
      </c>
      <c r="G31" s="19" t="s">
        <v>107</v>
      </c>
      <c r="H31" s="19" t="s">
        <v>107</v>
      </c>
    </row>
    <row r="32" spans="2:8" ht="16.5" x14ac:dyDescent="0.2">
      <c r="B32" s="13"/>
      <c r="C32" s="9"/>
      <c r="D32" s="9"/>
      <c r="E32" s="9"/>
      <c r="F32" s="9"/>
      <c r="G32" s="19" t="s">
        <v>128</v>
      </c>
      <c r="H32" s="13"/>
    </row>
    <row r="33" spans="2:8" ht="16.5" x14ac:dyDescent="0.2">
      <c r="B33" s="14"/>
      <c r="C33" s="14"/>
      <c r="D33" s="14"/>
      <c r="E33" s="33" t="s">
        <v>98</v>
      </c>
      <c r="F33" s="33" t="s">
        <v>99</v>
      </c>
      <c r="G33" s="33" t="s">
        <v>100</v>
      </c>
      <c r="H33" s="14"/>
    </row>
    <row r="34" spans="2:8" ht="33.75" x14ac:dyDescent="0.2">
      <c r="B34" s="7">
        <f>IF(LEN(H20)&gt;0,IF(H20=DAY(DATE(월_연도,월_월_수+1,0)),"",H20+1),"")</f>
        <v>12</v>
      </c>
      <c r="C34" s="7">
        <f t="shared" ref="C34:H34" si="2">IF(LEN(B34)&gt;0,IF(B34=DAY(DATE(월_연도,월_월_수+1,0)),"",B34+1),"")</f>
        <v>13</v>
      </c>
      <c r="D34" s="7">
        <f t="shared" si="2"/>
        <v>14</v>
      </c>
      <c r="E34" s="7">
        <f t="shared" si="2"/>
        <v>15</v>
      </c>
      <c r="F34" s="7">
        <f t="shared" si="2"/>
        <v>16</v>
      </c>
      <c r="G34" s="7">
        <f t="shared" si="2"/>
        <v>17</v>
      </c>
      <c r="H34" s="7">
        <f t="shared" si="2"/>
        <v>18</v>
      </c>
    </row>
    <row r="35" spans="2:8" x14ac:dyDescent="0.2">
      <c r="B35" s="8"/>
      <c r="C35" s="8"/>
      <c r="D35" s="8"/>
      <c r="E35" s="8" t="s">
        <v>129</v>
      </c>
      <c r="F35" s="8"/>
      <c r="G35" s="8"/>
      <c r="H35" s="8"/>
    </row>
    <row r="36" spans="2:8" ht="16.5" x14ac:dyDescent="0.2">
      <c r="B36" s="9"/>
      <c r="C36" s="19" t="s">
        <v>119</v>
      </c>
      <c r="D36" s="18" t="s">
        <v>105</v>
      </c>
      <c r="E36" s="18" t="s">
        <v>105</v>
      </c>
      <c r="F36" s="19" t="s">
        <v>133</v>
      </c>
      <c r="G36" s="9"/>
      <c r="H36" s="9"/>
    </row>
    <row r="37" spans="2:8" ht="16.5" x14ac:dyDescent="0.2">
      <c r="B37" s="9"/>
      <c r="C37" s="9" t="s">
        <v>120</v>
      </c>
      <c r="D37" s="19" t="s">
        <v>102</v>
      </c>
      <c r="E37" s="19" t="s">
        <v>130</v>
      </c>
      <c r="F37" s="9"/>
      <c r="G37" s="9"/>
      <c r="H37" s="9"/>
    </row>
    <row r="38" spans="2:8" ht="16.5" x14ac:dyDescent="0.2">
      <c r="B38" s="9"/>
      <c r="C38" s="19" t="s">
        <v>121</v>
      </c>
      <c r="D38" s="9"/>
      <c r="E38" s="19" t="s">
        <v>131</v>
      </c>
      <c r="F38" s="9"/>
      <c r="G38" s="19" t="s">
        <v>134</v>
      </c>
      <c r="H38" s="9"/>
    </row>
    <row r="39" spans="2:8" ht="16.5" x14ac:dyDescent="0.2">
      <c r="B39" s="19" t="s">
        <v>123</v>
      </c>
      <c r="C39" s="19" t="s">
        <v>122</v>
      </c>
      <c r="D39" s="9"/>
      <c r="E39" s="19" t="s">
        <v>132</v>
      </c>
      <c r="F39" s="9"/>
      <c r="G39" s="9">
        <v>2</v>
      </c>
      <c r="H39" s="9"/>
    </row>
    <row r="40" spans="2:8" ht="16.5" x14ac:dyDescent="0.2">
      <c r="B40" s="9"/>
      <c r="C40" s="19" t="s">
        <v>127</v>
      </c>
      <c r="D40" s="9"/>
      <c r="E40" s="9"/>
      <c r="F40" s="9"/>
      <c r="G40" s="9"/>
      <c r="H40" s="9"/>
    </row>
    <row r="41" spans="2:8" x14ac:dyDescent="0.2">
      <c r="B41" s="9"/>
      <c r="C41" s="9"/>
      <c r="D41" s="9"/>
      <c r="E41" s="9"/>
      <c r="F41" s="9"/>
      <c r="G41" s="9"/>
      <c r="H41" s="9"/>
    </row>
    <row r="42" spans="2:8" x14ac:dyDescent="0.2">
      <c r="B42" s="9"/>
      <c r="C42" s="9"/>
      <c r="D42" s="9"/>
      <c r="E42" s="9"/>
      <c r="F42" s="9"/>
      <c r="G42" s="9" t="s">
        <v>116</v>
      </c>
      <c r="H42" s="9"/>
    </row>
    <row r="43" spans="2:8" ht="16.5" x14ac:dyDescent="0.2">
      <c r="B43" s="19" t="s">
        <v>107</v>
      </c>
      <c r="C43" s="19" t="s">
        <v>107</v>
      </c>
      <c r="D43" s="9"/>
      <c r="E43" s="9"/>
      <c r="F43" s="9"/>
      <c r="G43" s="19" t="s">
        <v>95</v>
      </c>
      <c r="H43" s="9"/>
    </row>
    <row r="44" spans="2:8" x14ac:dyDescent="0.2">
      <c r="B44" s="9"/>
      <c r="C44" s="9"/>
      <c r="D44" s="9"/>
      <c r="E44" s="9"/>
      <c r="F44" s="9"/>
      <c r="G44" s="9"/>
      <c r="H44" s="9"/>
    </row>
    <row r="45" spans="2:8" x14ac:dyDescent="0.2">
      <c r="B45" s="10"/>
      <c r="C45" s="10"/>
      <c r="D45" s="10"/>
      <c r="E45" s="10"/>
      <c r="F45" s="10"/>
      <c r="G45" s="10"/>
      <c r="H45" s="10"/>
    </row>
    <row r="46" spans="2:8" ht="33.75" x14ac:dyDescent="0.2">
      <c r="B46" s="11">
        <f>IF(LEN(H34)&gt;0,IF(H34=DAY(DATE(월_연도,월_월_수+1,0)),"",H34+1),"")</f>
        <v>19</v>
      </c>
      <c r="C46" s="11">
        <f t="shared" ref="C46:H46" si="3">IF(LEN(B46)&gt;0,IF(B46=DAY(DATE(월_연도,월_월_수+1,0)),"",B46+1),"")</f>
        <v>20</v>
      </c>
      <c r="D46" s="11">
        <f t="shared" si="3"/>
        <v>21</v>
      </c>
      <c r="E46" s="11">
        <f t="shared" si="3"/>
        <v>22</v>
      </c>
      <c r="F46" s="11">
        <f t="shared" si="3"/>
        <v>23</v>
      </c>
      <c r="G46" s="11">
        <f t="shared" si="3"/>
        <v>24</v>
      </c>
      <c r="H46" s="11">
        <f t="shared" si="3"/>
        <v>25</v>
      </c>
    </row>
    <row r="47" spans="2:8" ht="16.5" x14ac:dyDescent="0.2">
      <c r="B47" s="12"/>
      <c r="C47" s="34" t="s">
        <v>144</v>
      </c>
      <c r="D47" s="18" t="s">
        <v>135</v>
      </c>
      <c r="E47" s="18" t="s">
        <v>136</v>
      </c>
      <c r="F47" s="18" t="s">
        <v>137</v>
      </c>
      <c r="G47" s="18" t="s">
        <v>138</v>
      </c>
      <c r="H47" s="12"/>
    </row>
    <row r="48" spans="2:8" ht="16.5" x14ac:dyDescent="0.2">
      <c r="B48" s="13"/>
      <c r="C48" s="19" t="s">
        <v>139</v>
      </c>
      <c r="D48" s="13"/>
      <c r="E48" s="19" t="s">
        <v>142</v>
      </c>
      <c r="F48" s="19" t="s">
        <v>147</v>
      </c>
      <c r="G48" s="13"/>
      <c r="H48" s="13"/>
    </row>
    <row r="49" spans="2:16" ht="16.5" x14ac:dyDescent="0.2">
      <c r="B49" s="13"/>
      <c r="C49" s="19" t="s">
        <v>148</v>
      </c>
      <c r="D49" s="19" t="s">
        <v>148</v>
      </c>
      <c r="E49" s="19" t="s">
        <v>149</v>
      </c>
      <c r="F49" s="19" t="s">
        <v>149</v>
      </c>
      <c r="G49" s="19" t="s">
        <v>149</v>
      </c>
      <c r="H49" s="13"/>
    </row>
    <row r="50" spans="2:16" ht="16.5" x14ac:dyDescent="0.2">
      <c r="B50" s="13"/>
      <c r="C50" s="13"/>
      <c r="D50" s="13"/>
      <c r="E50" s="19" t="s">
        <v>143</v>
      </c>
      <c r="F50" s="13"/>
      <c r="G50" s="19" t="s">
        <v>151</v>
      </c>
      <c r="H50" s="13"/>
      <c r="L50" s="21" t="s">
        <v>88</v>
      </c>
      <c r="P50" s="21" t="s">
        <v>93</v>
      </c>
    </row>
    <row r="51" spans="2:16" ht="16.5" x14ac:dyDescent="0.2">
      <c r="B51" s="13"/>
      <c r="C51" s="13"/>
      <c r="D51" s="13" t="s">
        <v>140</v>
      </c>
      <c r="E51" s="19" t="s">
        <v>145</v>
      </c>
      <c r="F51" s="13" t="s">
        <v>141</v>
      </c>
      <c r="G51" s="13"/>
      <c r="H51" s="13"/>
      <c r="L51" s="21" t="s">
        <v>124</v>
      </c>
    </row>
    <row r="52" spans="2:16" x14ac:dyDescent="0.2">
      <c r="B52" s="13"/>
      <c r="C52" s="13"/>
      <c r="D52" s="13"/>
      <c r="E52" s="13"/>
      <c r="F52" s="13"/>
      <c r="G52" s="13"/>
      <c r="H52" s="13"/>
      <c r="L52" s="17" t="s">
        <v>60</v>
      </c>
    </row>
    <row r="53" spans="2:16" ht="16.5" x14ac:dyDescent="0.2">
      <c r="B53" s="13"/>
      <c r="C53" s="19" t="s">
        <v>116</v>
      </c>
      <c r="D53" s="19" t="s">
        <v>116</v>
      </c>
      <c r="E53" s="19" t="s">
        <v>116</v>
      </c>
      <c r="F53" s="25" t="s">
        <v>146</v>
      </c>
      <c r="G53" s="25" t="s">
        <v>146</v>
      </c>
      <c r="H53" s="13"/>
      <c r="L53" s="31"/>
    </row>
    <row r="54" spans="2:16" ht="16.5" x14ac:dyDescent="0.2">
      <c r="B54" s="13"/>
      <c r="C54" s="13"/>
      <c r="D54" s="13"/>
      <c r="E54" s="13"/>
      <c r="F54" s="13"/>
      <c r="G54" s="19" t="s">
        <v>95</v>
      </c>
      <c r="H54" s="13"/>
      <c r="L54" s="21" t="s">
        <v>89</v>
      </c>
    </row>
    <row r="55" spans="2:16" ht="16.5" x14ac:dyDescent="0.2">
      <c r="B55" s="14"/>
      <c r="C55" s="14"/>
      <c r="D55" s="14"/>
      <c r="E55" s="14"/>
      <c r="F55" s="14"/>
      <c r="G55" s="14"/>
      <c r="H55" s="14"/>
      <c r="L55" s="21" t="s">
        <v>90</v>
      </c>
    </row>
    <row r="56" spans="2:16" ht="33.75" x14ac:dyDescent="0.2">
      <c r="B56" s="7">
        <f>IF(LEN(H46)&gt;0,IF(H46=DAY(DATE(월_연도,월_월_수+1,0)),"",H46+1),"")</f>
        <v>26</v>
      </c>
      <c r="C56" s="7">
        <f t="shared" ref="C56:H56" si="4">IF(LEN(B56)&gt;0,IF(B56=DAY(DATE(월_연도,월_월_수+1,0)),"",B56+1),"")</f>
        <v>27</v>
      </c>
      <c r="D56" s="7">
        <f t="shared" si="4"/>
        <v>28</v>
      </c>
      <c r="E56" s="7">
        <f t="shared" si="4"/>
        <v>29</v>
      </c>
      <c r="F56" s="7">
        <f t="shared" si="4"/>
        <v>30</v>
      </c>
      <c r="G56" s="7" t="str">
        <f t="shared" si="4"/>
        <v/>
      </c>
      <c r="H56" s="7" t="str">
        <f t="shared" si="4"/>
        <v/>
      </c>
      <c r="L56" s="17" t="s">
        <v>60</v>
      </c>
    </row>
    <row r="57" spans="2:16" ht="16.5" x14ac:dyDescent="0.2">
      <c r="B57" s="8"/>
      <c r="C57" s="8"/>
      <c r="D57" s="19" t="s">
        <v>150</v>
      </c>
      <c r="E57" s="19" t="s">
        <v>150</v>
      </c>
      <c r="F57" s="18" t="s">
        <v>163</v>
      </c>
      <c r="G57" s="22" t="s">
        <v>168</v>
      </c>
      <c r="H57" s="8" t="str">
        <f>IF(LEN(H56)=0,"",IF(COUNTIF(#REF!,DATE(월_연도,월_월_수,H56))&gt;0,"과제 마감!",""))</f>
        <v/>
      </c>
      <c r="L57" s="31"/>
    </row>
    <row r="58" spans="2:16" ht="16.5" x14ac:dyDescent="0.2">
      <c r="B58" s="8"/>
      <c r="C58" s="36"/>
      <c r="D58" s="27" t="s">
        <v>162</v>
      </c>
      <c r="E58" s="21" t="s">
        <v>170</v>
      </c>
      <c r="F58" s="21" t="s">
        <v>171</v>
      </c>
      <c r="G58" s="18" t="s">
        <v>156</v>
      </c>
      <c r="H58" s="8"/>
      <c r="L58" s="31"/>
    </row>
    <row r="59" spans="2:16" ht="16.5" x14ac:dyDescent="0.2">
      <c r="B59" s="9"/>
      <c r="C59" s="17"/>
      <c r="D59" s="25" t="s">
        <v>158</v>
      </c>
      <c r="E59" s="9"/>
      <c r="G59" s="23" t="s">
        <v>169</v>
      </c>
      <c r="H59" s="9"/>
      <c r="L59" s="21" t="s">
        <v>125</v>
      </c>
    </row>
    <row r="60" spans="2:16" ht="16.5" x14ac:dyDescent="0.2">
      <c r="B60" s="9"/>
      <c r="C60" s="17"/>
      <c r="D60" s="21" t="s">
        <v>190</v>
      </c>
      <c r="E60" s="25" t="s">
        <v>161</v>
      </c>
      <c r="F60" s="25" t="s">
        <v>157</v>
      </c>
      <c r="G60" s="25" t="s">
        <v>157</v>
      </c>
      <c r="H60" s="9"/>
      <c r="L60" s="21"/>
    </row>
    <row r="61" spans="2:16" ht="16.5" x14ac:dyDescent="0.2">
      <c r="B61" s="9"/>
      <c r="C61" s="17"/>
      <c r="D61" s="17"/>
      <c r="E61" s="17"/>
      <c r="F61" s="35"/>
      <c r="G61" s="19" t="s">
        <v>167</v>
      </c>
      <c r="H61" s="9"/>
      <c r="L61" s="21"/>
    </row>
    <row r="62" spans="2:16" ht="16.5" x14ac:dyDescent="0.2">
      <c r="B62" s="9"/>
      <c r="C62" s="19" t="s">
        <v>151</v>
      </c>
      <c r="E62" s="25" t="s">
        <v>159</v>
      </c>
      <c r="F62" s="25" t="s">
        <v>159</v>
      </c>
      <c r="G62" s="25" t="s">
        <v>159</v>
      </c>
      <c r="H62" s="9"/>
      <c r="L62" s="21" t="s">
        <v>126</v>
      </c>
    </row>
    <row r="63" spans="2:16" ht="16.5" x14ac:dyDescent="0.2">
      <c r="B63" s="9"/>
      <c r="C63" s="9"/>
      <c r="D63" s="9"/>
      <c r="E63" s="19" t="s">
        <v>160</v>
      </c>
      <c r="F63" s="28" t="s">
        <v>152</v>
      </c>
      <c r="G63" s="28" t="s">
        <v>153</v>
      </c>
      <c r="H63" s="9"/>
      <c r="L63" s="17" t="s">
        <v>60</v>
      </c>
    </row>
    <row r="64" spans="2:16" ht="16.5" x14ac:dyDescent="0.2">
      <c r="B64" s="10"/>
      <c r="C64" s="10"/>
      <c r="D64" s="21" t="s">
        <v>154</v>
      </c>
      <c r="E64" s="10"/>
      <c r="F64" s="16"/>
      <c r="G64" s="19" t="s">
        <v>155</v>
      </c>
      <c r="H64" s="10"/>
      <c r="L64" s="31"/>
    </row>
    <row r="65" spans="2:13" ht="33.75" x14ac:dyDescent="0.2">
      <c r="B65" s="11" t="str">
        <f>IF(LEN(H56)&gt;0,IF(H56=DAY(DATE(월_연도,월_월_수+1,0)),"",H56+1),"")</f>
        <v/>
      </c>
      <c r="C65" s="11" t="str">
        <f t="shared" ref="C65:H65" si="5">IF(LEN(B65)&gt;0,IF(B65=DAY(DATE(월_연도,월_월_수+1,0)),"",B65+1),"")</f>
        <v/>
      </c>
      <c r="D65" s="11" t="str">
        <f t="shared" si="5"/>
        <v/>
      </c>
      <c r="E65" s="11" t="str">
        <f t="shared" si="5"/>
        <v/>
      </c>
      <c r="F65" s="11" t="str">
        <f t="shared" si="5"/>
        <v/>
      </c>
      <c r="G65" s="11" t="str">
        <f t="shared" si="5"/>
        <v/>
      </c>
      <c r="H65" s="11" t="str">
        <f t="shared" si="5"/>
        <v/>
      </c>
      <c r="L65" s="21" t="s">
        <v>191</v>
      </c>
    </row>
    <row r="66" spans="2:13" ht="16.5" x14ac:dyDescent="0.2">
      <c r="B66" s="12" t="str">
        <f>IF(LEN(B65)=0,"",IF(COUNTIF(#REF!,DATE(월_연도,월_월_수,B65))&gt;0,"과제 마감!",""))</f>
        <v/>
      </c>
      <c r="C66" s="18" t="s">
        <v>164</v>
      </c>
      <c r="D66" s="12" t="str">
        <f>IF(LEN(D65)=0,"",IF(COUNTIF(#REF!,DATE(월_연도,월_월_수,D65))&gt;0,"과제 마감!",""))</f>
        <v/>
      </c>
      <c r="E66" s="12" t="str">
        <f>IF(LEN(E65)=0,"",IF(COUNTIF(#REF!,DATE(월_연도,월_월_수,E65))&gt;0,"과제 마감!",""))</f>
        <v/>
      </c>
      <c r="F66" s="12" t="str">
        <f>IF(LEN(F65)=0,"",IF(COUNTIF(#REF!,DATE(월_연도,월_월_수,F65))&gt;0,"과제 마감!",""))</f>
        <v/>
      </c>
      <c r="G66" s="12" t="str">
        <f>IF(LEN(G65)=0,"",IF(COUNTIF(#REF!,DATE(월_연도,월_월_수,G65))&gt;0,"과제 마감!",""))</f>
        <v/>
      </c>
      <c r="H66" s="12" t="str">
        <f>IF(LEN(H65)=0,"",IF(COUNTIF(#REF!,DATE(월_연도,월_월_수,H65))&gt;0,"과제 마감!",""))</f>
        <v/>
      </c>
      <c r="K66" s="1" t="s">
        <v>172</v>
      </c>
      <c r="L66" s="21" t="s">
        <v>192</v>
      </c>
    </row>
    <row r="67" spans="2:13" ht="16.5" x14ac:dyDescent="0.2">
      <c r="B67" s="13"/>
      <c r="C67" s="19" t="s">
        <v>165</v>
      </c>
      <c r="D67" s="19" t="s">
        <v>166</v>
      </c>
      <c r="E67" s="25" t="s">
        <v>185</v>
      </c>
      <c r="F67" s="19" t="s">
        <v>185</v>
      </c>
      <c r="G67" s="13"/>
      <c r="H67" s="13"/>
      <c r="L67" s="17" t="s">
        <v>60</v>
      </c>
    </row>
    <row r="68" spans="2:13" ht="16.5" x14ac:dyDescent="0.2">
      <c r="B68" s="13"/>
      <c r="C68" s="19" t="s">
        <v>155</v>
      </c>
      <c r="D68" s="19" t="s">
        <v>155</v>
      </c>
      <c r="E68" s="19" t="s">
        <v>155</v>
      </c>
      <c r="F68" s="19" t="s">
        <v>183</v>
      </c>
      <c r="G68" s="9"/>
      <c r="H68" s="13"/>
      <c r="L68" s="31"/>
      <c r="M68" s="1" t="s">
        <v>71</v>
      </c>
    </row>
    <row r="69" spans="2:13" ht="16.5" x14ac:dyDescent="0.2">
      <c r="B69" s="13"/>
      <c r="C69" s="19" t="s">
        <v>173</v>
      </c>
      <c r="D69" s="25" t="s">
        <v>177</v>
      </c>
      <c r="E69" s="19" t="s">
        <v>182</v>
      </c>
      <c r="F69" s="19" t="s">
        <v>175</v>
      </c>
      <c r="G69" s="19" t="s">
        <v>175</v>
      </c>
      <c r="H69" s="13"/>
      <c r="L69" s="37" t="s">
        <v>201</v>
      </c>
    </row>
    <row r="70" spans="2:13" ht="16.5" x14ac:dyDescent="0.2">
      <c r="B70" s="13"/>
      <c r="C70" s="19" t="s">
        <v>174</v>
      </c>
      <c r="D70" s="19" t="s">
        <v>178</v>
      </c>
      <c r="E70" s="19" t="s">
        <v>178</v>
      </c>
      <c r="F70" s="19" t="s">
        <v>179</v>
      </c>
      <c r="G70" s="19" t="s">
        <v>179</v>
      </c>
      <c r="H70" s="13"/>
      <c r="L70" s="31"/>
    </row>
    <row r="71" spans="2:13" ht="16.5" x14ac:dyDescent="0.2">
      <c r="B71" s="13"/>
      <c r="C71" s="25" t="s">
        <v>176</v>
      </c>
      <c r="D71" s="19" t="s">
        <v>176</v>
      </c>
      <c r="E71" s="9"/>
      <c r="F71"/>
      <c r="G71" s="28" t="s">
        <v>181</v>
      </c>
      <c r="H71" s="13"/>
      <c r="L71" s="31"/>
    </row>
    <row r="72" spans="2:13" ht="16.5" x14ac:dyDescent="0.2">
      <c r="B72" s="13"/>
      <c r="C72" s="9"/>
      <c r="D72" s="25" t="s">
        <v>180</v>
      </c>
      <c r="E72" s="9"/>
      <c r="F72" s="19" t="s">
        <v>186</v>
      </c>
      <c r="G72" s="19" t="s">
        <v>189</v>
      </c>
      <c r="H72" s="13"/>
      <c r="L72" s="31"/>
    </row>
    <row r="73" spans="2:13" ht="16.5" x14ac:dyDescent="0.2">
      <c r="B73" s="13"/>
      <c r="C73" s="9"/>
      <c r="D73" s="9"/>
      <c r="E73" s="9"/>
      <c r="F73" s="25" t="s">
        <v>184</v>
      </c>
      <c r="G73" s="9"/>
      <c r="H73" s="13"/>
      <c r="L73" s="31"/>
    </row>
    <row r="74" spans="2:13" ht="16.5" x14ac:dyDescent="0.2">
      <c r="B74" s="13"/>
      <c r="C74" s="13"/>
      <c r="D74" s="13"/>
      <c r="E74" s="13"/>
      <c r="F74" s="19" t="s">
        <v>187</v>
      </c>
      <c r="G74" s="13"/>
      <c r="H74" s="13"/>
      <c r="L74" s="21" t="s">
        <v>91</v>
      </c>
    </row>
    <row r="75" spans="2:13" ht="16.5" x14ac:dyDescent="0.2">
      <c r="B75" s="14"/>
      <c r="C75" s="14"/>
      <c r="D75" s="14"/>
      <c r="E75" s="14"/>
      <c r="F75" s="33" t="s">
        <v>188</v>
      </c>
      <c r="G75" s="14"/>
      <c r="H75" s="14"/>
      <c r="K75" s="1" t="s">
        <v>172</v>
      </c>
      <c r="L75" s="23" t="s">
        <v>193</v>
      </c>
    </row>
    <row r="76" spans="2:13" x14ac:dyDescent="0.2">
      <c r="L76" s="17" t="s">
        <v>60</v>
      </c>
    </row>
    <row r="77" spans="2:13" x14ac:dyDescent="0.2">
      <c r="L77" s="31"/>
    </row>
    <row r="78" spans="2:13" ht="16.5" x14ac:dyDescent="0.2">
      <c r="L78" s="21" t="s">
        <v>92</v>
      </c>
    </row>
    <row r="79" spans="2:13" x14ac:dyDescent="0.2">
      <c r="L79" s="17" t="s">
        <v>23</v>
      </c>
    </row>
  </sheetData>
  <mergeCells count="1">
    <mergeCell ref="B4:H4"/>
  </mergeCells>
  <phoneticPr fontId="6" type="noConversion"/>
  <printOptions horizontalCentered="1" verticalCentered="1"/>
  <pageMargins left="0.25" right="0.25" top="0.75" bottom="0.75" header="0.3" footer="0.3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연도 회전자">
              <controlPr defaultSize="0" autoPict="0" altText="회전자 단추입니다. C2 셀의 연도를 변경합니다.">
                <anchor moveWithCells="1" sizeWithCells="1">
                  <from>
                    <xdr:col>2</xdr:col>
                    <xdr:colOff>1238250</xdr:colOff>
                    <xdr:row>1</xdr:row>
                    <xdr:rowOff>19050</xdr:rowOff>
                  </from>
                  <to>
                    <xdr:col>3</xdr:col>
                    <xdr:colOff>9525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월 회전자">
              <controlPr defaultSize="0" autoPict="0" altText="회전자 단추입니다. E2 셀의 월을 변경합니다.">
                <anchor moveWithCells="1" sizeWithCells="1">
                  <from>
                    <xdr:col>1</xdr:col>
                    <xdr:colOff>1247775</xdr:colOff>
                    <xdr:row>1</xdr:row>
                    <xdr:rowOff>19050</xdr:rowOff>
                  </from>
                  <to>
                    <xdr:col>2</xdr:col>
                    <xdr:colOff>19050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L57"/>
  <sheetViews>
    <sheetView showGridLines="0" topLeftCell="A34" zoomScaleNormal="100" workbookViewId="0">
      <selection activeCell="G39" sqref="G39"/>
    </sheetView>
  </sheetViews>
  <sheetFormatPr defaultRowHeight="13.5" x14ac:dyDescent="0.2"/>
  <cols>
    <col min="1" max="1" width="2.28515625" style="1" customWidth="1"/>
    <col min="2" max="2" width="20.5703125" style="1" customWidth="1"/>
    <col min="3" max="3" width="36.140625" style="1" bestFit="1" customWidth="1"/>
    <col min="4" max="4" width="44.42578125" style="1" customWidth="1"/>
    <col min="5" max="5" width="28.140625" style="1" bestFit="1" customWidth="1"/>
    <col min="6" max="6" width="27.28515625" style="1" bestFit="1" customWidth="1"/>
    <col min="7" max="7" width="30.28515625" style="1" bestFit="1" customWidth="1"/>
    <col min="8" max="8" width="20.5703125" style="1" customWidth="1"/>
    <col min="9" max="9" width="1.7109375" style="1" customWidth="1"/>
    <col min="10" max="10" width="11.42578125" style="1" customWidth="1"/>
    <col min="11" max="16384" width="9.140625" style="1"/>
  </cols>
  <sheetData>
    <row r="1" spans="2:10" ht="9" customHeight="1" thickBot="1" x14ac:dyDescent="0.25"/>
    <row r="2" spans="2:10" ht="27" customHeight="1" thickTop="1" thickBot="1" x14ac:dyDescent="0.25">
      <c r="B2" s="2" t="str">
        <f>UPPER(CHOOSE(월_월_수,"1월","2월","3월","4월","5월","6월","7월","8월","9월","10월","11월","12월"))</f>
        <v>7월</v>
      </c>
      <c r="C2" s="2">
        <v>2016</v>
      </c>
      <c r="F2" s="3">
        <v>7</v>
      </c>
    </row>
    <row r="3" spans="2:10" ht="15" customHeight="1" thickTop="1" x14ac:dyDescent="0.2"/>
    <row r="4" spans="2:10" ht="42.75" customHeight="1" thickBot="1" x14ac:dyDescent="0.25">
      <c r="B4" s="44" t="s">
        <v>7</v>
      </c>
      <c r="C4" s="44"/>
      <c r="D4" s="44"/>
      <c r="E4" s="44"/>
      <c r="F4" s="44"/>
      <c r="G4" s="44"/>
      <c r="H4" s="44"/>
    </row>
    <row r="5" spans="2:10" ht="23.25" customHeight="1" thickTop="1" x14ac:dyDescent="0.2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6" t="s">
        <v>6</v>
      </c>
    </row>
    <row r="6" spans="2:10" ht="33.75" x14ac:dyDescent="0.2">
      <c r="B6" s="7" t="str">
        <f t="shared" ref="B6:H6" si="0">IF(WEEKDAY(DATEVALUE(월_연도&amp;"/ "&amp;월_월_수&amp;"/ 1 "))=COLUMN(A$1),1,IF(LEN(A6)&gt;0,A6+1,""))</f>
        <v/>
      </c>
      <c r="C6" s="7" t="str">
        <f t="shared" si="0"/>
        <v/>
      </c>
      <c r="D6" s="7" t="str">
        <f t="shared" si="0"/>
        <v/>
      </c>
      <c r="E6" s="7" t="str">
        <f t="shared" si="0"/>
        <v/>
      </c>
      <c r="F6" s="7" t="str">
        <f t="shared" si="0"/>
        <v/>
      </c>
      <c r="G6" s="7">
        <f t="shared" si="0"/>
        <v>1</v>
      </c>
      <c r="H6" s="7">
        <f t="shared" si="0"/>
        <v>2</v>
      </c>
    </row>
    <row r="7" spans="2:10" ht="16.5" x14ac:dyDescent="0.2">
      <c r="B7" s="8"/>
      <c r="C7" s="8"/>
      <c r="D7" s="8"/>
      <c r="E7" s="8"/>
      <c r="F7" s="8"/>
      <c r="G7" s="8"/>
      <c r="H7" s="8"/>
      <c r="J7" s="21" t="s">
        <v>39</v>
      </c>
    </row>
    <row r="8" spans="2:10" ht="16.5" x14ac:dyDescent="0.2">
      <c r="B8" s="9"/>
      <c r="C8" s="9"/>
      <c r="D8" s="9"/>
      <c r="E8" s="9"/>
      <c r="F8" s="9"/>
      <c r="G8" s="9"/>
      <c r="H8" s="9"/>
      <c r="J8" s="23" t="s">
        <v>40</v>
      </c>
    </row>
    <row r="9" spans="2:10" ht="16.5" x14ac:dyDescent="0.2">
      <c r="B9" s="9"/>
      <c r="C9" s="9"/>
      <c r="D9" s="9"/>
      <c r="E9" s="9"/>
      <c r="F9" s="9"/>
      <c r="G9" s="9"/>
      <c r="H9" s="9"/>
      <c r="J9" s="24" t="s">
        <v>41</v>
      </c>
    </row>
    <row r="10" spans="2:10" x14ac:dyDescent="0.2">
      <c r="B10" s="9"/>
      <c r="C10" s="9"/>
      <c r="D10" s="9"/>
      <c r="E10" s="9"/>
      <c r="F10" s="9"/>
      <c r="G10" s="9"/>
      <c r="H10" s="9"/>
    </row>
    <row r="11" spans="2:10" x14ac:dyDescent="0.2">
      <c r="B11" s="10"/>
      <c r="C11" s="10"/>
      <c r="D11" s="10"/>
      <c r="E11" s="10"/>
      <c r="F11" s="10"/>
      <c r="G11" s="10"/>
      <c r="H11" s="10"/>
    </row>
    <row r="12" spans="2:10" ht="33.75" x14ac:dyDescent="0.2">
      <c r="B12" s="11">
        <f>IF(LEN(H6)&gt;0,IF(H6=DAY(DATE(월_연도,월_월_수+1,0)),"",H6+1),"")</f>
        <v>3</v>
      </c>
      <c r="C12" s="11">
        <f t="shared" ref="C12:H12" si="1">IF(LEN(B12)&gt;0,IF(B12=DAY(DATE(월_연도,월_월_수+1,0)),"",B12+1),"")</f>
        <v>4</v>
      </c>
      <c r="D12" s="11">
        <f t="shared" si="1"/>
        <v>5</v>
      </c>
      <c r="E12" s="11">
        <f t="shared" si="1"/>
        <v>6</v>
      </c>
      <c r="F12" s="11">
        <f t="shared" si="1"/>
        <v>7</v>
      </c>
      <c r="G12" s="11">
        <f t="shared" si="1"/>
        <v>8</v>
      </c>
      <c r="H12" s="11">
        <f t="shared" si="1"/>
        <v>9</v>
      </c>
    </row>
    <row r="13" spans="2:10" x14ac:dyDescent="0.2">
      <c r="B13" s="12"/>
      <c r="C13" s="12"/>
      <c r="D13" s="12"/>
      <c r="E13" s="12"/>
      <c r="F13" s="12"/>
      <c r="G13" s="12"/>
      <c r="H13" s="12"/>
    </row>
    <row r="14" spans="2:10" x14ac:dyDescent="0.2">
      <c r="B14" s="13"/>
      <c r="C14" s="13"/>
      <c r="D14" s="13"/>
      <c r="E14" s="13"/>
      <c r="F14" s="13"/>
      <c r="G14" s="13"/>
      <c r="H14" s="13"/>
    </row>
    <row r="15" spans="2:10" x14ac:dyDescent="0.2">
      <c r="B15" s="13"/>
      <c r="C15" s="13"/>
      <c r="D15" s="13"/>
      <c r="E15" s="13"/>
      <c r="F15" s="13"/>
      <c r="G15" s="13"/>
      <c r="H15" s="13"/>
    </row>
    <row r="16" spans="2:10" x14ac:dyDescent="0.2">
      <c r="B16" s="13"/>
      <c r="C16" s="13"/>
      <c r="D16" s="13"/>
      <c r="E16" s="13"/>
      <c r="F16" s="13"/>
      <c r="G16" s="13"/>
      <c r="H16" s="13"/>
    </row>
    <row r="17" spans="2:8" x14ac:dyDescent="0.2">
      <c r="B17" s="14"/>
      <c r="C17" s="14"/>
      <c r="D17" s="14"/>
      <c r="E17" s="14"/>
      <c r="F17" s="14"/>
      <c r="G17" s="14"/>
      <c r="H17" s="14"/>
    </row>
    <row r="18" spans="2:8" ht="33.75" x14ac:dyDescent="0.2">
      <c r="B18" s="7">
        <f>IF(LEN(H12)&gt;0,IF(H12=DAY(DATE(월_연도,월_월_수+1,0)),"",H12+1),"")</f>
        <v>10</v>
      </c>
      <c r="C18" s="7">
        <f t="shared" ref="C18:H18" si="2">IF(LEN(B18)&gt;0,IF(B18=DAY(DATE(월_연도,월_월_수+1,0)),"",B18+1),"")</f>
        <v>11</v>
      </c>
      <c r="D18" s="7">
        <f t="shared" si="2"/>
        <v>12</v>
      </c>
      <c r="E18" s="7">
        <f t="shared" si="2"/>
        <v>13</v>
      </c>
      <c r="F18" s="7">
        <f t="shared" si="2"/>
        <v>14</v>
      </c>
      <c r="G18" s="7">
        <f t="shared" si="2"/>
        <v>15</v>
      </c>
      <c r="H18" s="7">
        <f t="shared" si="2"/>
        <v>16</v>
      </c>
    </row>
    <row r="19" spans="2:8" customFormat="1" ht="16.5" x14ac:dyDescent="0.2">
      <c r="C19" s="21" t="s">
        <v>207</v>
      </c>
      <c r="D19" s="21" t="s">
        <v>207</v>
      </c>
      <c r="E19" s="21" t="s">
        <v>204</v>
      </c>
      <c r="F19" s="21" t="s">
        <v>212</v>
      </c>
    </row>
    <row r="20" spans="2:8" customFormat="1" ht="16.5" x14ac:dyDescent="0.2">
      <c r="C20" s="21" t="s">
        <v>194</v>
      </c>
      <c r="D20" s="21" t="s">
        <v>222</v>
      </c>
      <c r="E20" s="21" t="s">
        <v>213</v>
      </c>
      <c r="F20" s="21" t="s">
        <v>211</v>
      </c>
      <c r="G20" s="21" t="s">
        <v>202</v>
      </c>
    </row>
    <row r="21" spans="2:8" customFormat="1" ht="16.5" x14ac:dyDescent="0.2">
      <c r="C21" s="21" t="s">
        <v>197</v>
      </c>
      <c r="D21" t="s">
        <v>199</v>
      </c>
      <c r="E21" s="21" t="s">
        <v>210</v>
      </c>
      <c r="F21" s="21" t="s">
        <v>210</v>
      </c>
      <c r="G21" s="21" t="s">
        <v>216</v>
      </c>
    </row>
    <row r="22" spans="2:8" customFormat="1" ht="16.5" x14ac:dyDescent="0.2">
      <c r="C22" s="21" t="s">
        <v>196</v>
      </c>
      <c r="D22" s="21" t="s">
        <v>209</v>
      </c>
      <c r="E22" s="21" t="s">
        <v>209</v>
      </c>
      <c r="G22" s="21" t="s">
        <v>217</v>
      </c>
    </row>
    <row r="23" spans="2:8" customFormat="1" ht="16.5" x14ac:dyDescent="0.2">
      <c r="C23" s="21" t="s">
        <v>198</v>
      </c>
      <c r="D23" s="21" t="s">
        <v>200</v>
      </c>
      <c r="E23" s="21" t="s">
        <v>208</v>
      </c>
      <c r="F23" s="21" t="s">
        <v>200</v>
      </c>
      <c r="G23" s="21" t="s">
        <v>214</v>
      </c>
    </row>
    <row r="24" spans="2:8" customFormat="1" ht="16.5" x14ac:dyDescent="0.2">
      <c r="C24" s="21" t="s">
        <v>195</v>
      </c>
      <c r="D24" s="21" t="s">
        <v>205</v>
      </c>
      <c r="G24" t="s">
        <v>215</v>
      </c>
    </row>
    <row r="25" spans="2:8" customFormat="1" ht="16.5" x14ac:dyDescent="0.2">
      <c r="C25" s="21"/>
      <c r="D25" s="21" t="s">
        <v>206</v>
      </c>
    </row>
    <row r="26" spans="2:8" ht="33.75" x14ac:dyDescent="0.2">
      <c r="B26" s="11">
        <f>IF(LEN(H18)&gt;0,IF(H18=DAY(DATE(월_연도,월_월_수+1,0)),"",H18+1),"")</f>
        <v>17</v>
      </c>
      <c r="C26" s="11">
        <f t="shared" ref="C26:H26" si="3">IF(LEN(B26)&gt;0,IF(B26=DAY(DATE(월_연도,월_월_수+1,0)),"",B26+1),"")</f>
        <v>18</v>
      </c>
      <c r="D26" s="11">
        <f t="shared" si="3"/>
        <v>19</v>
      </c>
      <c r="E26" s="11">
        <f t="shared" si="3"/>
        <v>20</v>
      </c>
      <c r="F26" s="11">
        <f t="shared" si="3"/>
        <v>21</v>
      </c>
      <c r="G26" s="11">
        <f t="shared" si="3"/>
        <v>22</v>
      </c>
      <c r="H26" s="11">
        <f t="shared" si="3"/>
        <v>23</v>
      </c>
    </row>
    <row r="27" spans="2:8" customFormat="1" ht="12.75" x14ac:dyDescent="0.2">
      <c r="B27" s="12"/>
      <c r="C27" s="12"/>
      <c r="D27" s="12"/>
      <c r="E27" s="12"/>
      <c r="F27" s="12"/>
      <c r="G27" s="12"/>
      <c r="H27" s="12"/>
    </row>
    <row r="28" spans="2:8" customFormat="1" ht="16.5" x14ac:dyDescent="0.2">
      <c r="B28" s="12"/>
      <c r="C28" s="34" t="s">
        <v>218</v>
      </c>
      <c r="D28" s="18" t="s">
        <v>224</v>
      </c>
      <c r="E28" s="18" t="s">
        <v>225</v>
      </c>
      <c r="F28" s="12"/>
      <c r="G28" s="34" t="s">
        <v>233</v>
      </c>
      <c r="H28" s="12"/>
    </row>
    <row r="29" spans="2:8" customFormat="1" ht="16.5" x14ac:dyDescent="0.2">
      <c r="B29" s="12"/>
      <c r="C29" s="22" t="s">
        <v>219</v>
      </c>
      <c r="D29" s="18" t="s">
        <v>227</v>
      </c>
      <c r="E29" s="34" t="s">
        <v>226</v>
      </c>
      <c r="F29" s="12"/>
      <c r="G29" s="18" t="s">
        <v>238</v>
      </c>
      <c r="H29" s="12"/>
    </row>
    <row r="30" spans="2:8" customFormat="1" ht="16.5" x14ac:dyDescent="0.2">
      <c r="B30" s="12"/>
      <c r="C30" s="34" t="s">
        <v>220</v>
      </c>
      <c r="D30" s="18" t="s">
        <v>228</v>
      </c>
      <c r="E30" s="12"/>
      <c r="F30" s="12"/>
      <c r="G30" s="12" t="s">
        <v>239</v>
      </c>
      <c r="H30" s="12"/>
    </row>
    <row r="31" spans="2:8" customFormat="1" ht="16.5" x14ac:dyDescent="0.2">
      <c r="B31" s="12"/>
      <c r="C31" s="18" t="s">
        <v>221</v>
      </c>
      <c r="D31" s="18" t="s">
        <v>229</v>
      </c>
      <c r="E31" s="12"/>
      <c r="F31" s="12"/>
      <c r="G31" s="18" t="s">
        <v>240</v>
      </c>
      <c r="H31" s="12"/>
    </row>
    <row r="32" spans="2:8" customFormat="1" ht="16.5" x14ac:dyDescent="0.2">
      <c r="B32" s="13"/>
      <c r="C32" s="20" t="s">
        <v>223</v>
      </c>
      <c r="D32" s="13"/>
      <c r="E32" s="13"/>
      <c r="F32" s="19" t="s">
        <v>234</v>
      </c>
      <c r="G32" s="19" t="s">
        <v>241</v>
      </c>
      <c r="H32" s="13"/>
    </row>
    <row r="33" spans="2:12" customFormat="1" ht="16.5" x14ac:dyDescent="0.2">
      <c r="B33" s="13"/>
      <c r="C33" s="13"/>
      <c r="D33" s="13"/>
      <c r="E33" s="13"/>
      <c r="F33" s="38" t="s">
        <v>236</v>
      </c>
      <c r="G33" s="13"/>
      <c r="H33" s="13"/>
    </row>
    <row r="34" spans="2:12" customFormat="1" ht="16.5" x14ac:dyDescent="0.2">
      <c r="B34" s="13"/>
      <c r="C34" s="13"/>
      <c r="D34" s="13"/>
      <c r="E34" s="13"/>
      <c r="F34" s="19" t="s">
        <v>235</v>
      </c>
      <c r="G34" s="13"/>
      <c r="H34" s="13"/>
    </row>
    <row r="35" spans="2:12" customFormat="1" ht="16.5" x14ac:dyDescent="0.2">
      <c r="B35" s="14"/>
      <c r="C35" s="14"/>
      <c r="D35" s="14"/>
      <c r="E35" s="14"/>
      <c r="F35" s="33" t="s">
        <v>237</v>
      </c>
      <c r="G35" s="14"/>
      <c r="H35" s="14"/>
    </row>
    <row r="36" spans="2:12" ht="33.75" x14ac:dyDescent="0.2">
      <c r="B36" s="7">
        <f>IF(LEN(H26)&gt;0,IF(H26=DAY(DATE(월_연도,월_월_수+1,0)),"",H26+1),"")</f>
        <v>24</v>
      </c>
      <c r="C36" s="7">
        <f t="shared" ref="C36:H36" si="4">IF(LEN(B36)&gt;0,IF(B36=DAY(DATE(월_연도,월_월_수+1,0)),"",B36+1),"")</f>
        <v>25</v>
      </c>
      <c r="D36" s="7">
        <f t="shared" si="4"/>
        <v>26</v>
      </c>
      <c r="E36" s="7">
        <f t="shared" si="4"/>
        <v>27</v>
      </c>
      <c r="F36" s="7">
        <f t="shared" si="4"/>
        <v>28</v>
      </c>
      <c r="G36" s="7">
        <f t="shared" si="4"/>
        <v>29</v>
      </c>
      <c r="H36" s="7">
        <f t="shared" si="4"/>
        <v>30</v>
      </c>
      <c r="L36" s="17"/>
    </row>
    <row r="37" spans="2:12" customFormat="1" ht="12.75" x14ac:dyDescent="0.2">
      <c r="D37" s="12" t="s">
        <v>230</v>
      </c>
      <c r="J37" s="39" t="s">
        <v>247</v>
      </c>
    </row>
    <row r="38" spans="2:12" customFormat="1" ht="16.5" x14ac:dyDescent="0.2">
      <c r="C38" s="18" t="s">
        <v>240</v>
      </c>
      <c r="D38" s="12" t="s">
        <v>231</v>
      </c>
      <c r="E38" s="34" t="s">
        <v>239</v>
      </c>
      <c r="F38" s="34" t="s">
        <v>239</v>
      </c>
      <c r="G38" s="34" t="s">
        <v>239</v>
      </c>
      <c r="J38" s="40" t="s">
        <v>248</v>
      </c>
    </row>
    <row r="39" spans="2:12" customFormat="1" ht="16.5" x14ac:dyDescent="0.2">
      <c r="D39" s="18" t="s">
        <v>242</v>
      </c>
      <c r="E39" s="21" t="s">
        <v>252</v>
      </c>
      <c r="F39" s="42" t="s">
        <v>268</v>
      </c>
      <c r="G39" s="40" t="s">
        <v>248</v>
      </c>
      <c r="J39" s="39" t="s">
        <v>249</v>
      </c>
    </row>
    <row r="40" spans="2:12" customFormat="1" ht="16.5" x14ac:dyDescent="0.2">
      <c r="D40" s="12" t="s">
        <v>232</v>
      </c>
      <c r="G40" s="21" t="s">
        <v>253</v>
      </c>
    </row>
    <row r="41" spans="2:12" customFormat="1" ht="16.5" x14ac:dyDescent="0.2">
      <c r="D41" s="12"/>
      <c r="G41" s="21" t="s">
        <v>257</v>
      </c>
    </row>
    <row r="42" spans="2:12" customFormat="1" ht="16.5" x14ac:dyDescent="0.2">
      <c r="D42" s="12"/>
      <c r="G42" s="21" t="s">
        <v>267</v>
      </c>
    </row>
    <row r="43" spans="2:12" customFormat="1" ht="16.5" x14ac:dyDescent="0.2">
      <c r="D43" s="12"/>
      <c r="G43" s="21" t="s">
        <v>256</v>
      </c>
    </row>
    <row r="44" spans="2:12" customFormat="1" ht="12.75" x14ac:dyDescent="0.2">
      <c r="D44" s="12"/>
      <c r="G44" t="s">
        <v>255</v>
      </c>
    </row>
    <row r="45" spans="2:12" customFormat="1" ht="16.5" x14ac:dyDescent="0.2">
      <c r="D45" s="18" t="s">
        <v>246</v>
      </c>
      <c r="E45" s="21" t="s">
        <v>250</v>
      </c>
      <c r="F45" s="21" t="s">
        <v>266</v>
      </c>
      <c r="G45" s="21" t="s">
        <v>266</v>
      </c>
      <c r="H45" t="s">
        <v>251</v>
      </c>
    </row>
    <row r="46" spans="2:12" customFormat="1" ht="16.5" x14ac:dyDescent="0.2">
      <c r="D46" s="18" t="s">
        <v>243</v>
      </c>
      <c r="E46" s="18" t="s">
        <v>243</v>
      </c>
      <c r="F46" s="18" t="s">
        <v>243</v>
      </c>
      <c r="G46" s="18" t="s">
        <v>243</v>
      </c>
      <c r="H46" s="12"/>
    </row>
    <row r="47" spans="2:12" ht="33.75" x14ac:dyDescent="0.2">
      <c r="B47" s="11">
        <f>IF(LEN(H36)&gt;0,IF(H36=DAY(DATE(월_연도,월_월_수+1,0)),"",H36+1),"")</f>
        <v>31</v>
      </c>
      <c r="C47" s="11" t="str">
        <f t="shared" ref="C47:H47" si="5">IF(LEN(B47)&gt;0,IF(B47=DAY(DATE(월_연도,월_월_수+1,0)),"",B47+1),"")</f>
        <v/>
      </c>
      <c r="D47" s="11"/>
      <c r="E47" s="11"/>
      <c r="F47" s="11"/>
      <c r="G47" s="11" t="str">
        <f t="shared" si="5"/>
        <v/>
      </c>
      <c r="H47" s="11" t="str">
        <f t="shared" si="5"/>
        <v/>
      </c>
      <c r="L47" s="30"/>
    </row>
    <row r="48" spans="2:12" ht="16.5" x14ac:dyDescent="0.2">
      <c r="B48" s="13"/>
      <c r="C48" s="19" t="s">
        <v>244</v>
      </c>
      <c r="D48" s="19" t="s">
        <v>244</v>
      </c>
      <c r="E48" s="13"/>
      <c r="F48" s="13"/>
      <c r="G48" s="13"/>
      <c r="H48" s="13"/>
      <c r="L48" s="17"/>
    </row>
    <row r="49" spans="2:12" ht="16.5" x14ac:dyDescent="0.2">
      <c r="B49" s="13" t="s">
        <v>245</v>
      </c>
      <c r="C49" s="13"/>
      <c r="D49" s="19" t="s">
        <v>261</v>
      </c>
      <c r="E49" s="19" t="s">
        <v>261</v>
      </c>
      <c r="F49" s="13"/>
      <c r="G49" s="13"/>
      <c r="H49" s="13"/>
      <c r="L49" s="17"/>
    </row>
    <row r="50" spans="2:12" ht="16.5" x14ac:dyDescent="0.2">
      <c r="B50" s="13"/>
      <c r="C50" t="s">
        <v>203</v>
      </c>
      <c r="D50" s="19" t="s">
        <v>262</v>
      </c>
      <c r="E50" s="13"/>
      <c r="F50" s="13"/>
      <c r="G50" t="s">
        <v>203</v>
      </c>
      <c r="H50" s="13"/>
      <c r="L50" s="31"/>
    </row>
    <row r="51" spans="2:12" ht="16.5" x14ac:dyDescent="0.2">
      <c r="B51" s="13"/>
      <c r="C51"/>
      <c r="D51" s="41" t="s">
        <v>264</v>
      </c>
      <c r="E51" s="13"/>
      <c r="F51" s="13"/>
      <c r="G51"/>
      <c r="H51" s="13"/>
      <c r="L51" s="31"/>
    </row>
    <row r="52" spans="2:12" x14ac:dyDescent="0.2">
      <c r="B52" s="13"/>
      <c r="C52" s="13"/>
      <c r="D52" s="13" t="s">
        <v>263</v>
      </c>
      <c r="E52" s="13" t="s">
        <v>260</v>
      </c>
      <c r="F52" s="13"/>
      <c r="G52" s="13"/>
      <c r="H52" s="13"/>
      <c r="L52" s="30"/>
    </row>
    <row r="53" spans="2:12" x14ac:dyDescent="0.2">
      <c r="B53" s="14"/>
      <c r="C53" s="14"/>
      <c r="D53" s="14" t="s">
        <v>258</v>
      </c>
      <c r="E53" s="14" t="s">
        <v>259</v>
      </c>
      <c r="F53" s="14"/>
      <c r="G53" s="14"/>
      <c r="H53" s="14"/>
      <c r="L53" s="17"/>
    </row>
    <row r="54" spans="2:12" x14ac:dyDescent="0.2">
      <c r="L54" s="17"/>
    </row>
    <row r="55" spans="2:12" x14ac:dyDescent="0.2">
      <c r="L55" s="31"/>
    </row>
    <row r="56" spans="2:12" x14ac:dyDescent="0.2">
      <c r="L56" s="30"/>
    </row>
    <row r="57" spans="2:12" x14ac:dyDescent="0.2">
      <c r="L57" s="17"/>
    </row>
  </sheetData>
  <mergeCells count="1">
    <mergeCell ref="B4:H4"/>
  </mergeCells>
  <phoneticPr fontId="6" type="noConversion"/>
  <printOptions horizontalCentered="1" verticalCentered="1"/>
  <pageMargins left="0.25" right="0.25" top="0.75" bottom="0.75" header="0.3" footer="0.3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연도 회전자">
              <controlPr defaultSize="0" autoPict="0" altText="회전자 단추입니다. C2 셀의 연도를 변경합니다.">
                <anchor moveWithCells="1" sizeWithCells="1">
                  <from>
                    <xdr:col>2</xdr:col>
                    <xdr:colOff>1238250</xdr:colOff>
                    <xdr:row>1</xdr:row>
                    <xdr:rowOff>19050</xdr:rowOff>
                  </from>
                  <to>
                    <xdr:col>3</xdr:col>
                    <xdr:colOff>9525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월 회전자">
              <controlPr defaultSize="0" autoPict="0" altText="회전자 단추입니다. E2 셀의 월을 변경합니다.">
                <anchor moveWithCells="1" sizeWithCells="1">
                  <from>
                    <xdr:col>1</xdr:col>
                    <xdr:colOff>1247775</xdr:colOff>
                    <xdr:row>1</xdr:row>
                    <xdr:rowOff>19050</xdr:rowOff>
                  </from>
                  <to>
                    <xdr:col>2</xdr:col>
                    <xdr:colOff>19050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L64"/>
  <sheetViews>
    <sheetView showGridLines="0" tabSelected="1" zoomScaleNormal="100" workbookViewId="0">
      <selection activeCell="H20" sqref="H20"/>
    </sheetView>
  </sheetViews>
  <sheetFormatPr defaultRowHeight="13.5" x14ac:dyDescent="0.2"/>
  <cols>
    <col min="1" max="1" width="2.28515625" style="1" customWidth="1"/>
    <col min="2" max="2" width="20.5703125" style="1" customWidth="1"/>
    <col min="3" max="3" width="36.140625" style="1" bestFit="1" customWidth="1"/>
    <col min="4" max="4" width="44.42578125" style="1" customWidth="1"/>
    <col min="5" max="5" width="33.5703125" style="1" bestFit="1" customWidth="1"/>
    <col min="6" max="6" width="27.28515625" style="1" bestFit="1" customWidth="1"/>
    <col min="7" max="7" width="30.28515625" style="1" bestFit="1" customWidth="1"/>
    <col min="8" max="8" width="20.5703125" style="1" customWidth="1"/>
    <col min="9" max="9" width="1.7109375" style="1" customWidth="1"/>
    <col min="10" max="10" width="11.42578125" style="1" customWidth="1"/>
    <col min="11" max="16384" width="9.140625" style="1"/>
  </cols>
  <sheetData>
    <row r="1" spans="2:10" ht="9" customHeight="1" thickBot="1" x14ac:dyDescent="0.25"/>
    <row r="2" spans="2:10" ht="27" customHeight="1" thickTop="1" thickBot="1" x14ac:dyDescent="0.25">
      <c r="B2" s="2" t="str">
        <f>UPPER(CHOOSE(월_월_수,"1월","2월","3월","4월","5월","6월","7월","8월","9월","10월","11월","12월"))</f>
        <v>8월</v>
      </c>
      <c r="C2" s="2">
        <v>2016</v>
      </c>
      <c r="F2" s="3">
        <v>8</v>
      </c>
    </row>
    <row r="3" spans="2:10" ht="15" customHeight="1" thickTop="1" x14ac:dyDescent="0.2"/>
    <row r="4" spans="2:10" ht="42.75" customHeight="1" thickBot="1" x14ac:dyDescent="0.25">
      <c r="B4" s="44" t="s">
        <v>7</v>
      </c>
      <c r="C4" s="44"/>
      <c r="D4" s="44"/>
      <c r="E4" s="44"/>
      <c r="F4" s="44"/>
      <c r="G4" s="44"/>
      <c r="H4" s="44"/>
    </row>
    <row r="5" spans="2:10" ht="23.25" customHeight="1" thickTop="1" x14ac:dyDescent="0.2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6" t="s">
        <v>6</v>
      </c>
    </row>
    <row r="6" spans="2:10" ht="33.75" x14ac:dyDescent="0.2">
      <c r="B6" s="7" t="str">
        <f t="shared" ref="B6:H6" si="0">IF(WEEKDAY(DATEVALUE(월_연도&amp;"/ "&amp;월_월_수&amp;"/ 1 "))=COLUMN(A$1),1,IF(LEN(A6)&gt;0,A6+1,""))</f>
        <v/>
      </c>
      <c r="C6" s="7">
        <f t="shared" si="0"/>
        <v>1</v>
      </c>
      <c r="D6" s="7">
        <f t="shared" si="0"/>
        <v>2</v>
      </c>
      <c r="E6" s="7">
        <f t="shared" si="0"/>
        <v>3</v>
      </c>
      <c r="F6" s="7">
        <f t="shared" si="0"/>
        <v>4</v>
      </c>
      <c r="G6" s="7">
        <f t="shared" si="0"/>
        <v>5</v>
      </c>
      <c r="H6" s="7">
        <f t="shared" si="0"/>
        <v>6</v>
      </c>
    </row>
    <row r="7" spans="2:10" ht="16.5" x14ac:dyDescent="0.2">
      <c r="B7" s="13"/>
      <c r="C7" s="19" t="s">
        <v>244</v>
      </c>
      <c r="D7" s="19" t="s">
        <v>244</v>
      </c>
      <c r="E7" s="13"/>
      <c r="F7" s="13"/>
      <c r="G7" s="13"/>
      <c r="H7" s="13"/>
      <c r="J7" s="21" t="s">
        <v>39</v>
      </c>
    </row>
    <row r="8" spans="2:10" ht="16.5" x14ac:dyDescent="0.2">
      <c r="B8" s="13" t="s">
        <v>245</v>
      </c>
      <c r="C8" s="13"/>
      <c r="D8" s="19" t="s">
        <v>261</v>
      </c>
      <c r="E8" s="19" t="s">
        <v>261</v>
      </c>
      <c r="F8" s="13"/>
      <c r="G8" s="13"/>
      <c r="H8" s="13"/>
      <c r="J8" s="23" t="s">
        <v>40</v>
      </c>
    </row>
    <row r="9" spans="2:10" ht="16.5" x14ac:dyDescent="0.2">
      <c r="B9" s="13"/>
      <c r="C9"/>
      <c r="D9" s="19" t="s">
        <v>262</v>
      </c>
      <c r="E9" s="13"/>
      <c r="F9" s="13"/>
      <c r="G9"/>
      <c r="H9" s="13"/>
      <c r="J9" s="24" t="s">
        <v>41</v>
      </c>
    </row>
    <row r="10" spans="2:10" ht="16.5" x14ac:dyDescent="0.2">
      <c r="B10" s="13"/>
      <c r="C10"/>
      <c r="D10" s="41" t="s">
        <v>264</v>
      </c>
      <c r="E10" s="43" t="s">
        <v>248</v>
      </c>
      <c r="F10" s="19" t="s">
        <v>269</v>
      </c>
      <c r="G10"/>
      <c r="H10" s="13"/>
    </row>
    <row r="11" spans="2:10" ht="16.5" x14ac:dyDescent="0.2">
      <c r="B11" s="13" t="s">
        <v>254</v>
      </c>
      <c r="C11" s="13"/>
      <c r="D11" s="19" t="s">
        <v>263</v>
      </c>
      <c r="E11" s="13"/>
      <c r="F11" s="13"/>
      <c r="G11" s="13"/>
      <c r="H11" s="13"/>
    </row>
    <row r="12" spans="2:10" x14ac:dyDescent="0.2">
      <c r="B12" s="13"/>
      <c r="C12" s="13"/>
      <c r="D12" s="13"/>
      <c r="E12" s="13"/>
      <c r="F12" s="13"/>
      <c r="G12" s="13" t="s">
        <v>265</v>
      </c>
      <c r="H12" s="13"/>
    </row>
    <row r="13" spans="2:10" ht="16.5" x14ac:dyDescent="0.2">
      <c r="B13" s="13"/>
      <c r="C13" s="13"/>
      <c r="D13" s="13"/>
      <c r="E13" s="13"/>
      <c r="F13" s="19" t="s">
        <v>270</v>
      </c>
      <c r="G13" s="13" t="s">
        <v>273</v>
      </c>
      <c r="H13" s="13"/>
    </row>
    <row r="14" spans="2:10" ht="16.5" x14ac:dyDescent="0.2">
      <c r="B14" s="14"/>
      <c r="C14" s="14"/>
      <c r="D14" s="33" t="s">
        <v>258</v>
      </c>
      <c r="E14" s="33" t="s">
        <v>259</v>
      </c>
      <c r="F14" s="14"/>
      <c r="G14" s="14"/>
      <c r="H14" s="14"/>
    </row>
    <row r="15" spans="2:10" x14ac:dyDescent="0.2">
      <c r="B15" s="9"/>
      <c r="C15" s="9"/>
      <c r="D15" s="9"/>
      <c r="E15" s="9"/>
      <c r="F15" s="9"/>
      <c r="G15" s="9"/>
      <c r="H15" s="9"/>
    </row>
    <row r="16" spans="2:10" x14ac:dyDescent="0.2">
      <c r="B16" s="9"/>
      <c r="C16" s="9"/>
      <c r="D16" s="9"/>
      <c r="E16" s="9"/>
      <c r="F16" s="9"/>
      <c r="G16" s="9"/>
      <c r="H16" s="9"/>
    </row>
    <row r="17" spans="2:8" x14ac:dyDescent="0.2">
      <c r="B17" s="9"/>
      <c r="C17" s="9"/>
      <c r="D17" s="9"/>
      <c r="E17" s="9"/>
      <c r="F17" s="9"/>
      <c r="G17" s="9"/>
      <c r="H17" s="9"/>
    </row>
    <row r="18" spans="2:8" x14ac:dyDescent="0.2">
      <c r="B18" s="9"/>
      <c r="C18" s="9"/>
      <c r="D18" s="9"/>
      <c r="E18" s="9"/>
      <c r="F18" s="9"/>
      <c r="G18" s="9"/>
      <c r="H18" s="9"/>
    </row>
    <row r="19" spans="2:8" x14ac:dyDescent="0.2">
      <c r="B19" s="10"/>
      <c r="C19" s="10"/>
      <c r="D19" s="10"/>
      <c r="E19" s="10"/>
      <c r="F19" s="10"/>
      <c r="G19" s="10"/>
      <c r="H19" s="10"/>
    </row>
    <row r="20" spans="2:8" ht="33.75" x14ac:dyDescent="0.2">
      <c r="B20" s="11">
        <f>IF(LEN(H6)&gt;0,IF(H6=DAY(DATE(월_연도,월_월_수+1,0)),"",H6+1),"")</f>
        <v>7</v>
      </c>
      <c r="C20" s="11">
        <f t="shared" ref="C20:H20" si="1">IF(LEN(B20)&gt;0,IF(B20=DAY(DATE(월_연도,월_월_수+1,0)),"",B20+1),"")</f>
        <v>8</v>
      </c>
      <c r="D20" s="11">
        <f t="shared" si="1"/>
        <v>9</v>
      </c>
      <c r="E20" s="11">
        <f t="shared" si="1"/>
        <v>10</v>
      </c>
      <c r="F20" s="11">
        <f t="shared" si="1"/>
        <v>11</v>
      </c>
      <c r="G20" s="11">
        <f t="shared" si="1"/>
        <v>12</v>
      </c>
      <c r="H20" s="11">
        <f t="shared" si="1"/>
        <v>13</v>
      </c>
    </row>
    <row r="21" spans="2:8" x14ac:dyDescent="0.2">
      <c r="B21" s="12"/>
      <c r="C21" s="12" t="s">
        <v>274</v>
      </c>
      <c r="D21" s="12"/>
      <c r="E21" s="12"/>
      <c r="F21" s="12"/>
      <c r="G21" s="12"/>
      <c r="H21" s="12"/>
    </row>
    <row r="22" spans="2:8" x14ac:dyDescent="0.2">
      <c r="B22" s="13"/>
      <c r="C22" s="13" t="s">
        <v>271</v>
      </c>
      <c r="D22" s="13" t="s">
        <v>272</v>
      </c>
      <c r="E22" s="13"/>
      <c r="F22" s="13"/>
      <c r="G22" s="13"/>
      <c r="H22" s="13"/>
    </row>
    <row r="23" spans="2:8" x14ac:dyDescent="0.2">
      <c r="B23" s="13"/>
      <c r="C23" s="13"/>
      <c r="D23" s="13"/>
      <c r="E23" s="13"/>
      <c r="F23" s="13"/>
      <c r="G23" s="13"/>
      <c r="H23" s="13"/>
    </row>
    <row r="24" spans="2:8" x14ac:dyDescent="0.2">
      <c r="B24" s="13"/>
      <c r="C24" s="13"/>
      <c r="D24" s="13"/>
      <c r="E24" s="13"/>
      <c r="F24" s="13"/>
      <c r="G24" s="13"/>
      <c r="H24" s="13"/>
    </row>
    <row r="25" spans="2:8" x14ac:dyDescent="0.2">
      <c r="B25" s="14"/>
      <c r="C25" s="14"/>
      <c r="D25" s="14"/>
      <c r="E25" s="14"/>
      <c r="F25" s="14"/>
      <c r="G25" s="14"/>
      <c r="H25" s="14"/>
    </row>
    <row r="26" spans="2:8" ht="33.75" x14ac:dyDescent="0.2">
      <c r="B26" s="7">
        <f>IF(LEN(H20)&gt;0,IF(H20=DAY(DATE(월_연도,월_월_수+1,0)),"",H20+1),"")</f>
        <v>14</v>
      </c>
      <c r="C26" s="7">
        <f t="shared" ref="C26:H26" si="2">IF(LEN(B26)&gt;0,IF(B26=DAY(DATE(월_연도,월_월_수+1,0)),"",B26+1),"")</f>
        <v>15</v>
      </c>
      <c r="D26" s="7">
        <f t="shared" si="2"/>
        <v>16</v>
      </c>
      <c r="E26" s="7">
        <f t="shared" si="2"/>
        <v>17</v>
      </c>
      <c r="F26" s="7">
        <f t="shared" si="2"/>
        <v>18</v>
      </c>
      <c r="G26" s="7">
        <f t="shared" si="2"/>
        <v>19</v>
      </c>
      <c r="H26" s="7">
        <f t="shared" si="2"/>
        <v>20</v>
      </c>
    </row>
    <row r="27" spans="2:8" customFormat="1" ht="12.75" x14ac:dyDescent="0.2"/>
    <row r="28" spans="2:8" customFormat="1" ht="12.75" x14ac:dyDescent="0.2"/>
    <row r="29" spans="2:8" customFormat="1" ht="12.75" x14ac:dyDescent="0.2"/>
    <row r="30" spans="2:8" customFormat="1" ht="12.75" x14ac:dyDescent="0.2"/>
    <row r="31" spans="2:8" customFormat="1" ht="12.75" x14ac:dyDescent="0.2"/>
    <row r="32" spans="2:8" customFormat="1" ht="12.75" x14ac:dyDescent="0.2"/>
    <row r="33" spans="2:12" customFormat="1" ht="12.75" x14ac:dyDescent="0.2"/>
    <row r="34" spans="2:12" ht="33.75" x14ac:dyDescent="0.2">
      <c r="B34" s="11">
        <f>IF(LEN(H26)&gt;0,IF(H26=DAY(DATE(월_연도,월_월_수+1,0)),"",H26+1),"")</f>
        <v>21</v>
      </c>
      <c r="C34" s="11">
        <f t="shared" ref="C34:H34" si="3">IF(LEN(B34)&gt;0,IF(B34=DAY(DATE(월_연도,월_월_수+1,0)),"",B34+1),"")</f>
        <v>22</v>
      </c>
      <c r="D34" s="11">
        <f t="shared" si="3"/>
        <v>23</v>
      </c>
      <c r="E34" s="11">
        <f t="shared" si="3"/>
        <v>24</v>
      </c>
      <c r="F34" s="11">
        <f t="shared" si="3"/>
        <v>25</v>
      </c>
      <c r="G34" s="11">
        <f t="shared" si="3"/>
        <v>26</v>
      </c>
      <c r="H34" s="11">
        <f t="shared" si="3"/>
        <v>27</v>
      </c>
    </row>
    <row r="35" spans="2:12" customFormat="1" ht="12.75" x14ac:dyDescent="0.2">
      <c r="B35" s="12"/>
      <c r="C35" s="12"/>
      <c r="D35" s="12"/>
      <c r="E35" s="12"/>
      <c r="F35" s="12"/>
      <c r="G35" s="12"/>
      <c r="H35" s="12"/>
    </row>
    <row r="36" spans="2:12" customFormat="1" ht="12.75" x14ac:dyDescent="0.2">
      <c r="B36" s="12"/>
      <c r="C36" s="12"/>
      <c r="D36" s="12"/>
      <c r="E36" s="12"/>
      <c r="F36" s="12"/>
      <c r="G36" s="12"/>
      <c r="H36" s="12"/>
    </row>
    <row r="37" spans="2:12" customFormat="1" x14ac:dyDescent="0.2">
      <c r="B37" s="13"/>
      <c r="C37" s="13"/>
      <c r="D37" s="13"/>
      <c r="E37" s="13"/>
      <c r="F37" s="13"/>
      <c r="G37" s="13"/>
      <c r="H37" s="13"/>
    </row>
    <row r="38" spans="2:12" customFormat="1" ht="12.75" x14ac:dyDescent="0.2">
      <c r="B38" s="12"/>
      <c r="C38" s="12"/>
      <c r="D38" s="12"/>
      <c r="E38" s="12"/>
      <c r="F38" s="12"/>
      <c r="G38" s="12"/>
      <c r="H38" s="12"/>
    </row>
    <row r="39" spans="2:12" customFormat="1" ht="12.75" x14ac:dyDescent="0.2">
      <c r="B39" s="12"/>
      <c r="C39" s="12"/>
      <c r="D39" s="12"/>
      <c r="E39" s="12"/>
      <c r="F39" s="12"/>
      <c r="G39" s="12"/>
      <c r="H39" s="12"/>
    </row>
    <row r="40" spans="2:12" customFormat="1" x14ac:dyDescent="0.2">
      <c r="B40" s="13"/>
      <c r="C40" s="13"/>
      <c r="D40" s="13"/>
      <c r="E40" s="13"/>
      <c r="F40" s="13"/>
      <c r="G40" s="13"/>
      <c r="H40" s="13"/>
    </row>
    <row r="41" spans="2:12" customFormat="1" x14ac:dyDescent="0.2">
      <c r="B41" s="13"/>
      <c r="C41" s="13"/>
      <c r="D41" s="13"/>
      <c r="E41" s="13"/>
      <c r="F41" s="13"/>
      <c r="G41" s="13"/>
      <c r="H41" s="13"/>
    </row>
    <row r="42" spans="2:12" customFormat="1" x14ac:dyDescent="0.2">
      <c r="B42" s="13"/>
      <c r="C42" s="13"/>
      <c r="D42" s="13"/>
      <c r="E42" s="13"/>
      <c r="F42" s="13"/>
      <c r="G42" s="13"/>
      <c r="H42" s="13"/>
    </row>
    <row r="43" spans="2:12" customFormat="1" x14ac:dyDescent="0.2">
      <c r="B43" s="14"/>
      <c r="C43" s="14"/>
      <c r="D43" s="14"/>
      <c r="E43" s="14"/>
      <c r="F43" s="14"/>
      <c r="G43" s="14"/>
      <c r="H43" s="14"/>
    </row>
    <row r="44" spans="2:12" ht="33.75" x14ac:dyDescent="0.2">
      <c r="B44" s="7">
        <f>IF(LEN(H34)&gt;0,IF(H34=DAY(DATE(월_연도,월_월_수+1,0)),"",H34+1),"")</f>
        <v>28</v>
      </c>
      <c r="C44" s="7">
        <f t="shared" ref="C44:H44" si="4">IF(LEN(B44)&gt;0,IF(B44=DAY(DATE(월_연도,월_월_수+1,0)),"",B44+1),"")</f>
        <v>29</v>
      </c>
      <c r="D44" s="7">
        <f t="shared" si="4"/>
        <v>30</v>
      </c>
      <c r="E44" s="7">
        <f t="shared" si="4"/>
        <v>31</v>
      </c>
      <c r="F44" s="7" t="str">
        <f t="shared" si="4"/>
        <v/>
      </c>
      <c r="G44" s="7" t="str">
        <f t="shared" si="4"/>
        <v/>
      </c>
      <c r="H44" s="7" t="str">
        <f t="shared" si="4"/>
        <v/>
      </c>
      <c r="L44" s="17"/>
    </row>
    <row r="45" spans="2:12" customFormat="1" ht="12.75" x14ac:dyDescent="0.2">
      <c r="J45" s="39"/>
    </row>
    <row r="46" spans="2:12" customFormat="1" ht="12.75" x14ac:dyDescent="0.2">
      <c r="J46" s="40"/>
    </row>
    <row r="47" spans="2:12" customFormat="1" ht="12.75" x14ac:dyDescent="0.2">
      <c r="J47" s="39"/>
    </row>
    <row r="48" spans="2:12" customFormat="1" ht="12.75" x14ac:dyDescent="0.2"/>
    <row r="49" spans="12:12" customFormat="1" ht="12.75" x14ac:dyDescent="0.2"/>
    <row r="50" spans="12:12" customFormat="1" ht="12.75" x14ac:dyDescent="0.2"/>
    <row r="51" spans="12:12" customFormat="1" ht="12.75" x14ac:dyDescent="0.2"/>
    <row r="52" spans="12:12" customFormat="1" ht="12.75" x14ac:dyDescent="0.2"/>
    <row r="53" spans="12:12" customFormat="1" ht="12.75" x14ac:dyDescent="0.2"/>
    <row r="54" spans="12:12" customFormat="1" ht="12.75" x14ac:dyDescent="0.2"/>
    <row r="55" spans="12:12" x14ac:dyDescent="0.2">
      <c r="L55" s="17"/>
    </row>
    <row r="56" spans="12:12" x14ac:dyDescent="0.2">
      <c r="L56" s="17"/>
    </row>
    <row r="57" spans="12:12" x14ac:dyDescent="0.2">
      <c r="L57" s="31"/>
    </row>
    <row r="58" spans="12:12" x14ac:dyDescent="0.2">
      <c r="L58" s="31"/>
    </row>
    <row r="59" spans="12:12" x14ac:dyDescent="0.2">
      <c r="L59" s="30"/>
    </row>
    <row r="60" spans="12:12" x14ac:dyDescent="0.2">
      <c r="L60" s="17"/>
    </row>
    <row r="61" spans="12:12" x14ac:dyDescent="0.2">
      <c r="L61" s="17"/>
    </row>
    <row r="62" spans="12:12" x14ac:dyDescent="0.2">
      <c r="L62" s="31"/>
    </row>
    <row r="63" spans="12:12" x14ac:dyDescent="0.2">
      <c r="L63" s="30"/>
    </row>
    <row r="64" spans="12:12" x14ac:dyDescent="0.2">
      <c r="L64" s="17"/>
    </row>
  </sheetData>
  <mergeCells count="1">
    <mergeCell ref="B4:H4"/>
  </mergeCells>
  <phoneticPr fontId="6" type="noConversion"/>
  <printOptions horizontalCentered="1" verticalCentered="1"/>
  <pageMargins left="0.25" right="0.25" top="0.75" bottom="0.75" header="0.3" footer="0.3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연도 회전자">
              <controlPr defaultSize="0" autoPict="0" altText="회전자 단추입니다. C2 셀의 연도를 변경합니다.">
                <anchor moveWithCells="1" sizeWithCells="1">
                  <from>
                    <xdr:col>2</xdr:col>
                    <xdr:colOff>1238250</xdr:colOff>
                    <xdr:row>1</xdr:row>
                    <xdr:rowOff>19050</xdr:rowOff>
                  </from>
                  <to>
                    <xdr:col>3</xdr:col>
                    <xdr:colOff>9525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월 회전자">
              <controlPr defaultSize="0" autoPict="0" altText="회전자 단추입니다. E2 셀의 월을 변경합니다.">
                <anchor moveWithCells="1" sizeWithCells="1">
                  <from>
                    <xdr:col>1</xdr:col>
                    <xdr:colOff>1247775</xdr:colOff>
                    <xdr:row>1</xdr:row>
                    <xdr:rowOff>19050</xdr:rowOff>
                  </from>
                  <to>
                    <xdr:col>2</xdr:col>
                    <xdr:colOff>19050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70926BE6910EE541A5C8A9203B4061CC0400C52140320FE295488DD4381964E77F84" ma:contentTypeVersion="57" ma:contentTypeDescription="Create a new document." ma:contentTypeScope="" ma:versionID="fb68b574494ff423512a6d157fda585d">
  <xsd:schema xmlns:xsd="http://www.w3.org/2001/XMLSchema" xmlns:xs="http://www.w3.org/2001/XMLSchema" xmlns:p="http://schemas.microsoft.com/office/2006/metadata/properties" xmlns:ns2="49c1fb53-399a-4d91-bfc2-0a118990ebe4" targetNamespace="http://schemas.microsoft.com/office/2006/metadata/properties" ma:root="true" ma:fieldsID="0c909fc9147f5cd72e5e5bce45a50b95" ns2:_="">
    <xsd:import namespace="49c1fb53-399a-4d91-bfc2-0a118990ebe4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1fb53-399a-4d91-bfc2-0a118990ebe4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46eace49-6800-49f1-a64f-ebba43398223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998FE1E4-65AF-4644-A335-DDF948C303E5}" ma:internalName="CSXSubmissionMarket" ma:readOnly="false" ma:showField="MarketName" ma:web="49c1fb53-399a-4d91-bfc2-0a118990ebe4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f9e05721-622c-44cb-9266-41f3c0e6162c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79DE6945-A8C8-4B02-AD64-E66D49B13DD1}" ma:internalName="InProjectListLookup" ma:readOnly="true" ma:showField="InProjectList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085c3879-e14f-4ad1-98de-c23ee0a51699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79DE6945-A8C8-4B02-AD64-E66D49B13DD1}" ma:internalName="LastCompleteVersionLookup" ma:readOnly="true" ma:showField="LastCompleteVersion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79DE6945-A8C8-4B02-AD64-E66D49B13DD1}" ma:internalName="LastPreviewErrorLookup" ma:readOnly="true" ma:showField="LastPreviewError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79DE6945-A8C8-4B02-AD64-E66D49B13DD1}" ma:internalName="LastPreviewResultLookup" ma:readOnly="true" ma:showField="LastPreviewResult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79DE6945-A8C8-4B02-AD64-E66D49B13DD1}" ma:internalName="LastPreviewAttemptDateLookup" ma:readOnly="true" ma:showField="LastPreviewAttemptDate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79DE6945-A8C8-4B02-AD64-E66D49B13DD1}" ma:internalName="LastPreviewedByLookup" ma:readOnly="true" ma:showField="LastPreviewedBy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79DE6945-A8C8-4B02-AD64-E66D49B13DD1}" ma:internalName="LastPreviewTimeLookup" ma:readOnly="true" ma:showField="LastPreviewTime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79DE6945-A8C8-4B02-AD64-E66D49B13DD1}" ma:internalName="LastPreviewVersionLookup" ma:readOnly="true" ma:showField="LastPreviewVersion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79DE6945-A8C8-4B02-AD64-E66D49B13DD1}" ma:internalName="LastPublishErrorLookup" ma:readOnly="true" ma:showField="LastPublishError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79DE6945-A8C8-4B02-AD64-E66D49B13DD1}" ma:internalName="LastPublishResultLookup" ma:readOnly="true" ma:showField="LastPublishResult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79DE6945-A8C8-4B02-AD64-E66D49B13DD1}" ma:internalName="LastPublishAttemptDateLookup" ma:readOnly="true" ma:showField="LastPublishAttemptDate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79DE6945-A8C8-4B02-AD64-E66D49B13DD1}" ma:internalName="LastPublishedByLookup" ma:readOnly="true" ma:showField="LastPublishedBy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79DE6945-A8C8-4B02-AD64-E66D49B13DD1}" ma:internalName="LastPublishTimeLookup" ma:readOnly="true" ma:showField="LastPublishTime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79DE6945-A8C8-4B02-AD64-E66D49B13DD1}" ma:internalName="LastPublishVersionLookup" ma:readOnly="true" ma:showField="LastPublishVersion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0F6EFE92-EA97-47A1-8B41-AB7AAC6F2484}" ma:internalName="LocLastLocAttemptVersionLookup" ma:readOnly="false" ma:showField="LastLocAttemptVersion" ma:web="49c1fb53-399a-4d91-bfc2-0a118990ebe4">
      <xsd:simpleType>
        <xsd:restriction base="dms:Lookup"/>
      </xsd:simpleType>
    </xsd:element>
    <xsd:element name="LocLastLocAttemptVersionTypeLookup" ma:index="72" nillable="true" ma:displayName="Loc Last Loc Attempt Version Type" ma:default="" ma:list="{0F6EFE92-EA97-47A1-8B41-AB7AAC6F2484}" ma:internalName="LocLastLocAttemptVersionTypeLookup" ma:readOnly="true" ma:showField="LastLocAttemptVersionType" ma:web="49c1fb53-399a-4d91-bfc2-0a118990ebe4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0F6EFE92-EA97-47A1-8B41-AB7AAC6F2484}" ma:internalName="LocNewPublishedVersionLookup" ma:readOnly="true" ma:showField="NewPublishedVersion" ma:web="49c1fb53-399a-4d91-bfc2-0a118990ebe4">
      <xsd:simpleType>
        <xsd:restriction base="dms:Lookup"/>
      </xsd:simpleType>
    </xsd:element>
    <xsd:element name="LocOverallHandbackStatusLookup" ma:index="76" nillable="true" ma:displayName="Loc Overall Handback Status" ma:default="" ma:list="{0F6EFE92-EA97-47A1-8B41-AB7AAC6F2484}" ma:internalName="LocOverallHandbackStatusLookup" ma:readOnly="true" ma:showField="OverallHandbackStatus" ma:web="49c1fb53-399a-4d91-bfc2-0a118990ebe4">
      <xsd:simpleType>
        <xsd:restriction base="dms:Lookup"/>
      </xsd:simpleType>
    </xsd:element>
    <xsd:element name="LocOverallLocStatusLookup" ma:index="77" nillable="true" ma:displayName="Loc Overall Localize Status" ma:default="" ma:list="{0F6EFE92-EA97-47A1-8B41-AB7AAC6F2484}" ma:internalName="LocOverallLocStatusLookup" ma:readOnly="true" ma:showField="OverallLocStatus" ma:web="49c1fb53-399a-4d91-bfc2-0a118990ebe4">
      <xsd:simpleType>
        <xsd:restriction base="dms:Lookup"/>
      </xsd:simpleType>
    </xsd:element>
    <xsd:element name="LocOverallPreviewStatusLookup" ma:index="78" nillable="true" ma:displayName="Loc Overall Preview Status" ma:default="" ma:list="{0F6EFE92-EA97-47A1-8B41-AB7AAC6F2484}" ma:internalName="LocOverallPreviewStatusLookup" ma:readOnly="true" ma:showField="OverallPreviewStatus" ma:web="49c1fb53-399a-4d91-bfc2-0a118990ebe4">
      <xsd:simpleType>
        <xsd:restriction base="dms:Lookup"/>
      </xsd:simpleType>
    </xsd:element>
    <xsd:element name="LocOverallPublishStatusLookup" ma:index="79" nillable="true" ma:displayName="Loc Overall Publish Status" ma:default="" ma:list="{0F6EFE92-EA97-47A1-8B41-AB7AAC6F2484}" ma:internalName="LocOverallPublishStatusLookup" ma:readOnly="true" ma:showField="OverallPublishStatus" ma:web="49c1fb53-399a-4d91-bfc2-0a118990ebe4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0F6EFE92-EA97-47A1-8B41-AB7AAC6F2484}" ma:internalName="LocProcessedForHandoffsLookup" ma:readOnly="true" ma:showField="ProcessedForHandoffs" ma:web="49c1fb53-399a-4d91-bfc2-0a118990ebe4">
      <xsd:simpleType>
        <xsd:restriction base="dms:Lookup"/>
      </xsd:simpleType>
    </xsd:element>
    <xsd:element name="LocProcessedForMarketsLookup" ma:index="82" nillable="true" ma:displayName="Loc Processed For Markets" ma:default="" ma:list="{0F6EFE92-EA97-47A1-8B41-AB7AAC6F2484}" ma:internalName="LocProcessedForMarketsLookup" ma:readOnly="true" ma:showField="ProcessedForMarkets" ma:web="49c1fb53-399a-4d91-bfc2-0a118990ebe4">
      <xsd:simpleType>
        <xsd:restriction base="dms:Lookup"/>
      </xsd:simpleType>
    </xsd:element>
    <xsd:element name="LocPublishedDependentAssetsLookup" ma:index="83" nillable="true" ma:displayName="Loc Published Dependent Assets" ma:default="" ma:list="{0F6EFE92-EA97-47A1-8B41-AB7AAC6F2484}" ma:internalName="LocPublishedDependentAssetsLookup" ma:readOnly="true" ma:showField="PublishedDependentAssets" ma:web="49c1fb53-399a-4d91-bfc2-0a118990ebe4">
      <xsd:simpleType>
        <xsd:restriction base="dms:Lookup"/>
      </xsd:simpleType>
    </xsd:element>
    <xsd:element name="LocPublishedLinkedAssetsLookup" ma:index="84" nillable="true" ma:displayName="Loc Published Linked Assets" ma:default="" ma:list="{0F6EFE92-EA97-47A1-8B41-AB7AAC6F2484}" ma:internalName="LocPublishedLinkedAssetsLookup" ma:readOnly="true" ma:showField="PublishedLinkedAssets" ma:web="49c1fb53-399a-4d91-bfc2-0a118990ebe4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6e2371ae-b2bd-4992-837f-63963325355f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998FE1E4-65AF-4644-A335-DDF948C303E5}" ma:internalName="Markets" ma:readOnly="false" ma:showField="MarketName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79DE6945-A8C8-4B02-AD64-E66D49B13DD1}" ma:internalName="NumOfRatingsLookup" ma:readOnly="true" ma:showField="NumOfRatings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79DE6945-A8C8-4B02-AD64-E66D49B13DD1}" ma:internalName="PublishStatusLookup" ma:readOnly="false" ma:showField="PublishStatus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502d106f-1a72-436f-9056-09977804f364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eaa5a869-0ce9-45b3-aa27-3f613c45af54}" ma:internalName="TaxCatchAll" ma:showField="CatchAllData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eaa5a869-0ce9-45b3-aa27-3f613c45af54}" ma:internalName="TaxCatchAllLabel" ma:readOnly="true" ma:showField="CatchAllDataLabel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Description xmlns="49c1fb53-399a-4d91-bfc2-0a118990ebe4" xsi:nil="true"/>
    <AssetExpire xmlns="49c1fb53-399a-4d91-bfc2-0a118990ebe4">2029-01-01T08:00:00+00:00</AssetExpire>
    <CampaignTagsTaxHTField0 xmlns="49c1fb53-399a-4d91-bfc2-0a118990ebe4">
      <Terms xmlns="http://schemas.microsoft.com/office/infopath/2007/PartnerControls"/>
    </CampaignTagsTaxHTField0>
    <IntlLangReviewDate xmlns="49c1fb53-399a-4d91-bfc2-0a118990ebe4" xsi:nil="true"/>
    <TPFriendlyName xmlns="49c1fb53-399a-4d91-bfc2-0a118990ebe4" xsi:nil="true"/>
    <IntlLangReview xmlns="49c1fb53-399a-4d91-bfc2-0a118990ebe4">false</IntlLangReview>
    <LocLastLocAttemptVersionLookup xmlns="49c1fb53-399a-4d91-bfc2-0a118990ebe4">856620</LocLastLocAttemptVersionLookup>
    <PolicheckWords xmlns="49c1fb53-399a-4d91-bfc2-0a118990ebe4" xsi:nil="true"/>
    <SubmitterId xmlns="49c1fb53-399a-4d91-bfc2-0a118990ebe4" xsi:nil="true"/>
    <AcquiredFrom xmlns="49c1fb53-399a-4d91-bfc2-0a118990ebe4">Internal MS</AcquiredFrom>
    <EditorialStatus xmlns="49c1fb53-399a-4d91-bfc2-0a118990ebe4">Complete</EditorialStatus>
    <Markets xmlns="49c1fb53-399a-4d91-bfc2-0a118990ebe4"/>
    <OriginAsset xmlns="49c1fb53-399a-4d91-bfc2-0a118990ebe4" xsi:nil="true"/>
    <AssetStart xmlns="49c1fb53-399a-4d91-bfc2-0a118990ebe4">2012-09-19T11:18:00+00:00</AssetStart>
    <FriendlyTitle xmlns="49c1fb53-399a-4d91-bfc2-0a118990ebe4" xsi:nil="true"/>
    <MarketSpecific xmlns="49c1fb53-399a-4d91-bfc2-0a118990ebe4">false</MarketSpecific>
    <TPNamespace xmlns="49c1fb53-399a-4d91-bfc2-0a118990ebe4" xsi:nil="true"/>
    <PublishStatusLookup xmlns="49c1fb53-399a-4d91-bfc2-0a118990ebe4">
      <Value>478827</Value>
    </PublishStatusLookup>
    <APAuthor xmlns="49c1fb53-399a-4d91-bfc2-0a118990ebe4">
      <UserInfo>
        <DisplayName>REDMOND\matthos</DisplayName>
        <AccountId>59</AccountId>
        <AccountType/>
      </UserInfo>
    </APAuthor>
    <TPCommandLine xmlns="49c1fb53-399a-4d91-bfc2-0a118990ebe4" xsi:nil="true"/>
    <IntlLangReviewer xmlns="49c1fb53-399a-4d91-bfc2-0a118990ebe4" xsi:nil="true"/>
    <OpenTemplate xmlns="49c1fb53-399a-4d91-bfc2-0a118990ebe4">true</OpenTemplate>
    <CSXSubmissionDate xmlns="49c1fb53-399a-4d91-bfc2-0a118990ebe4" xsi:nil="true"/>
    <TaxCatchAll xmlns="49c1fb53-399a-4d91-bfc2-0a118990ebe4"/>
    <Manager xmlns="49c1fb53-399a-4d91-bfc2-0a118990ebe4" xsi:nil="true"/>
    <NumericId xmlns="49c1fb53-399a-4d91-bfc2-0a118990ebe4" xsi:nil="true"/>
    <ParentAssetId xmlns="49c1fb53-399a-4d91-bfc2-0a118990ebe4" xsi:nil="true"/>
    <OriginalSourceMarket xmlns="49c1fb53-399a-4d91-bfc2-0a118990ebe4">english</OriginalSourceMarket>
    <ApprovalStatus xmlns="49c1fb53-399a-4d91-bfc2-0a118990ebe4">InProgress</ApprovalStatus>
    <TPComponent xmlns="49c1fb53-399a-4d91-bfc2-0a118990ebe4" xsi:nil="true"/>
    <EditorialTags xmlns="49c1fb53-399a-4d91-bfc2-0a118990ebe4" xsi:nil="true"/>
    <TPExecutable xmlns="49c1fb53-399a-4d91-bfc2-0a118990ebe4" xsi:nil="true"/>
    <TPLaunchHelpLink xmlns="49c1fb53-399a-4d91-bfc2-0a118990ebe4" xsi:nil="true"/>
    <LocComments xmlns="49c1fb53-399a-4d91-bfc2-0a118990ebe4" xsi:nil="true"/>
    <LocRecommendedHandoff xmlns="49c1fb53-399a-4d91-bfc2-0a118990ebe4" xsi:nil="true"/>
    <SourceTitle xmlns="49c1fb53-399a-4d91-bfc2-0a118990ebe4" xsi:nil="true"/>
    <CSXUpdate xmlns="49c1fb53-399a-4d91-bfc2-0a118990ebe4">false</CSXUpdate>
    <IntlLocPriority xmlns="49c1fb53-399a-4d91-bfc2-0a118990ebe4" xsi:nil="true"/>
    <UAProjectedTotalWords xmlns="49c1fb53-399a-4d91-bfc2-0a118990ebe4" xsi:nil="true"/>
    <AssetType xmlns="49c1fb53-399a-4d91-bfc2-0a118990ebe4">TP</AssetType>
    <MachineTranslated xmlns="49c1fb53-399a-4d91-bfc2-0a118990ebe4">false</MachineTranslated>
    <OutputCachingOn xmlns="49c1fb53-399a-4d91-bfc2-0a118990ebe4">false</OutputCachingOn>
    <TemplateStatus xmlns="49c1fb53-399a-4d91-bfc2-0a118990ebe4">Complete</TemplateStatus>
    <IsSearchable xmlns="49c1fb53-399a-4d91-bfc2-0a118990ebe4">true</IsSearchable>
    <ContentItem xmlns="49c1fb53-399a-4d91-bfc2-0a118990ebe4" xsi:nil="true"/>
    <HandoffToMSDN xmlns="49c1fb53-399a-4d91-bfc2-0a118990ebe4" xsi:nil="true"/>
    <ShowIn xmlns="49c1fb53-399a-4d91-bfc2-0a118990ebe4">Show everywhere</ShowIn>
    <ThumbnailAssetId xmlns="49c1fb53-399a-4d91-bfc2-0a118990ebe4" xsi:nil="true"/>
    <UALocComments xmlns="49c1fb53-399a-4d91-bfc2-0a118990ebe4" xsi:nil="true"/>
    <UALocRecommendation xmlns="49c1fb53-399a-4d91-bfc2-0a118990ebe4">Localize</UALocRecommendation>
    <LastModifiedDateTime xmlns="49c1fb53-399a-4d91-bfc2-0a118990ebe4" xsi:nil="true"/>
    <LegacyData xmlns="49c1fb53-399a-4d91-bfc2-0a118990ebe4" xsi:nil="true"/>
    <LocManualTestRequired xmlns="49c1fb53-399a-4d91-bfc2-0a118990ebe4">false</LocManualTestRequired>
    <ClipArtFilename xmlns="49c1fb53-399a-4d91-bfc2-0a118990ebe4" xsi:nil="true"/>
    <TPApplication xmlns="49c1fb53-399a-4d91-bfc2-0a118990ebe4" xsi:nil="true"/>
    <CSXHash xmlns="49c1fb53-399a-4d91-bfc2-0a118990ebe4" xsi:nil="true"/>
    <DirectSourceMarket xmlns="49c1fb53-399a-4d91-bfc2-0a118990ebe4">english</DirectSourceMarket>
    <PrimaryImageGen xmlns="49c1fb53-399a-4d91-bfc2-0a118990ebe4">false</PrimaryImageGen>
    <PlannedPubDate xmlns="49c1fb53-399a-4d91-bfc2-0a118990ebe4" xsi:nil="true"/>
    <CSXSubmissionMarket xmlns="49c1fb53-399a-4d91-bfc2-0a118990ebe4" xsi:nil="true"/>
    <Downloads xmlns="49c1fb53-399a-4d91-bfc2-0a118990ebe4">0</Downloads>
    <ArtSampleDocs xmlns="49c1fb53-399a-4d91-bfc2-0a118990ebe4" xsi:nil="true"/>
    <TrustLevel xmlns="49c1fb53-399a-4d91-bfc2-0a118990ebe4">1 Microsoft Managed Content</TrustLevel>
    <BlockPublish xmlns="49c1fb53-399a-4d91-bfc2-0a118990ebe4">false</BlockPublish>
    <TPLaunchHelpLinkType xmlns="49c1fb53-399a-4d91-bfc2-0a118990ebe4">Template</TPLaunchHelpLinkType>
    <LocalizationTagsTaxHTField0 xmlns="49c1fb53-399a-4d91-bfc2-0a118990ebe4">
      <Terms xmlns="http://schemas.microsoft.com/office/infopath/2007/PartnerControls"/>
    </LocalizationTagsTaxHTField0>
    <Providers xmlns="49c1fb53-399a-4d91-bfc2-0a118990ebe4" xsi:nil="true"/>
    <TemplateTemplateType xmlns="49c1fb53-399a-4d91-bfc2-0a118990ebe4">Excel Spreadsheet Template</TemplateTemplateType>
    <TimesCloned xmlns="49c1fb53-399a-4d91-bfc2-0a118990ebe4" xsi:nil="true"/>
    <TPAppVersion xmlns="49c1fb53-399a-4d91-bfc2-0a118990ebe4" xsi:nil="true"/>
    <VoteCount xmlns="49c1fb53-399a-4d91-bfc2-0a118990ebe4" xsi:nil="true"/>
    <AverageRating xmlns="49c1fb53-399a-4d91-bfc2-0a118990ebe4" xsi:nil="true"/>
    <FeatureTagsTaxHTField0 xmlns="49c1fb53-399a-4d91-bfc2-0a118990ebe4">
      <Terms xmlns="http://schemas.microsoft.com/office/infopath/2007/PartnerControls"/>
    </FeatureTagsTaxHTField0>
    <Provider xmlns="49c1fb53-399a-4d91-bfc2-0a118990ebe4" xsi:nil="true"/>
    <UACurrentWords xmlns="49c1fb53-399a-4d91-bfc2-0a118990ebe4" xsi:nil="true"/>
    <AssetId xmlns="49c1fb53-399a-4d91-bfc2-0a118990ebe4">TP103458064</AssetId>
    <TPClientViewer xmlns="49c1fb53-399a-4d91-bfc2-0a118990ebe4" xsi:nil="true"/>
    <DSATActionTaken xmlns="49c1fb53-399a-4d91-bfc2-0a118990ebe4" xsi:nil="true"/>
    <APEditor xmlns="49c1fb53-399a-4d91-bfc2-0a118990ebe4">
      <UserInfo>
        <DisplayName/>
        <AccountId xsi:nil="true"/>
        <AccountType/>
      </UserInfo>
    </APEditor>
    <TPInstallLocation xmlns="49c1fb53-399a-4d91-bfc2-0a118990ebe4" xsi:nil="true"/>
    <OOCacheId xmlns="49c1fb53-399a-4d91-bfc2-0a118990ebe4" xsi:nil="true"/>
    <IsDeleted xmlns="49c1fb53-399a-4d91-bfc2-0a118990ebe4">false</IsDeleted>
    <PublishTargets xmlns="49c1fb53-399a-4d91-bfc2-0a118990ebe4">OfficeOnlineVNext</PublishTargets>
    <ApprovalLog xmlns="49c1fb53-399a-4d91-bfc2-0a118990ebe4" xsi:nil="true"/>
    <BugNumber xmlns="49c1fb53-399a-4d91-bfc2-0a118990ebe4" xsi:nil="true"/>
    <CrawlForDependencies xmlns="49c1fb53-399a-4d91-bfc2-0a118990ebe4">false</CrawlForDependencies>
    <InternalTagsTaxHTField0 xmlns="49c1fb53-399a-4d91-bfc2-0a118990ebe4">
      <Terms xmlns="http://schemas.microsoft.com/office/infopath/2007/PartnerControls"/>
    </InternalTagsTaxHTField0>
    <LastHandOff xmlns="49c1fb53-399a-4d91-bfc2-0a118990ebe4" xsi:nil="true"/>
    <Milestone xmlns="49c1fb53-399a-4d91-bfc2-0a118990ebe4" xsi:nil="true"/>
    <OriginalRelease xmlns="49c1fb53-399a-4d91-bfc2-0a118990ebe4">15</OriginalRelease>
    <RecommendationsModifier xmlns="49c1fb53-399a-4d91-bfc2-0a118990ebe4" xsi:nil="true"/>
    <ScenarioTagsTaxHTField0 xmlns="49c1fb53-399a-4d91-bfc2-0a118990ebe4">
      <Terms xmlns="http://schemas.microsoft.com/office/infopath/2007/PartnerControls"/>
    </ScenarioTagsTaxHTField0>
    <UANotes xmlns="49c1fb53-399a-4d91-bfc2-0a118990ebe4" xsi:nil="true"/>
    <BusinessGroup xmlns="49c1fb53-399a-4d91-bfc2-0a118990ebe4" xsi:nil="true"/>
    <LocMarketGroupTiers2 xmlns="49c1fb53-399a-4d91-bfc2-0a118990ebe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253094C-3773-45B7-8031-3FD07FAF42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1fb53-399a-4d91-bfc2-0a118990eb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B33FD9-4C12-4BF7-87BC-8A28DFF7DB3A}">
  <ds:schemaRefs>
    <ds:schemaRef ds:uri="http://www.w3.org/XML/1998/namespace"/>
    <ds:schemaRef ds:uri="http://purl.org/dc/terms/"/>
    <ds:schemaRef ds:uri="http://schemas.microsoft.com/office/2006/documentManagement/types"/>
    <ds:schemaRef ds:uri="49c1fb53-399a-4d91-bfc2-0a118990ebe4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74949EF-399F-4E41-9401-21F476B768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32</vt:i4>
      </vt:variant>
    </vt:vector>
  </HeadingPairs>
  <TitlesOfParts>
    <vt:vector size="37" baseType="lpstr">
      <vt:lpstr>5월</vt:lpstr>
      <vt:lpstr>6월</vt:lpstr>
      <vt:lpstr>7월</vt:lpstr>
      <vt:lpstr>8월</vt:lpstr>
      <vt:lpstr>Sheet1</vt:lpstr>
      <vt:lpstr>'6월'!월_연도</vt:lpstr>
      <vt:lpstr>'7월'!월_연도</vt:lpstr>
      <vt:lpstr>'8월'!월_연도</vt:lpstr>
      <vt:lpstr>월_연도</vt:lpstr>
      <vt:lpstr>'6월'!월_월</vt:lpstr>
      <vt:lpstr>'7월'!월_월</vt:lpstr>
      <vt:lpstr>'8월'!월_월</vt:lpstr>
      <vt:lpstr>월_월</vt:lpstr>
      <vt:lpstr>'6월'!월_월_수</vt:lpstr>
      <vt:lpstr>'7월'!월_월_수</vt:lpstr>
      <vt:lpstr>'8월'!월_월_수</vt:lpstr>
      <vt:lpstr>월_월_수</vt:lpstr>
      <vt:lpstr>'6월'!월_주2</vt:lpstr>
      <vt:lpstr>'7월'!월_주2</vt:lpstr>
      <vt:lpstr>'8월'!월_주2</vt:lpstr>
      <vt:lpstr>월_주2</vt:lpstr>
      <vt:lpstr>'6월'!월_주3</vt:lpstr>
      <vt:lpstr>'7월'!월_주3</vt:lpstr>
      <vt:lpstr>'8월'!월_주3</vt:lpstr>
      <vt:lpstr>월_주3</vt:lpstr>
      <vt:lpstr>'6월'!월_주4</vt:lpstr>
      <vt:lpstr>'7월'!월_주4</vt:lpstr>
      <vt:lpstr>'8월'!월_주4</vt:lpstr>
      <vt:lpstr>월_주4</vt:lpstr>
      <vt:lpstr>'6월'!월_주5</vt:lpstr>
      <vt:lpstr>'7월'!월_주5</vt:lpstr>
      <vt:lpstr>'8월'!월_주5</vt:lpstr>
      <vt:lpstr>월_주5</vt:lpstr>
      <vt:lpstr>'5월'!인쇄_영역</vt:lpstr>
      <vt:lpstr>'6월'!인쇄_영역</vt:lpstr>
      <vt:lpstr>'7월'!인쇄_영역</vt:lpstr>
      <vt:lpstr>'8월'!인쇄_영역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reddioxin1</dc:creator>
  <cp:lastModifiedBy>reddioxin1</cp:lastModifiedBy>
  <dcterms:created xsi:type="dcterms:W3CDTF">2012-09-17T21:29:23Z</dcterms:created>
  <dcterms:modified xsi:type="dcterms:W3CDTF">2016-08-05T16:11:42Z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0x01010070926BE6910EE541A5C8A9203B4061CC0400C52140320FE295488DD4381964E77F84</vt:lpwstr>
  </property>
  <property fmtid="{D5CDD505-2E9C-101B-9397-08002B2CF9AE}" pid="3" name="InternalTags">
    <vt:lpwstr/>
  </property>
  <property fmtid="{D5CDD505-2E9C-101B-9397-08002B2CF9AE}" pid="4" name="FeatureTags">
    <vt:lpwstr/>
  </property>
  <property fmtid="{D5CDD505-2E9C-101B-9397-08002B2CF9AE}" pid="5" name="LocalizationTags">
    <vt:lpwstr/>
  </property>
  <property fmtid="{D5CDD505-2E9C-101B-9397-08002B2CF9AE}" pid="6" name="ScenarioTags">
    <vt:lpwstr/>
  </property>
  <property fmtid="{D5CDD505-2E9C-101B-9397-08002B2CF9AE}" pid="7" name="CampaignTags">
    <vt:lpwstr/>
  </property>
  <property fmtid="{D5CDD505-2E9C-101B-9397-08002B2CF9AE}" pid="8" name="HiddenCategoryTags">
    <vt:lpwstr/>
  </property>
  <property fmtid="{D5CDD505-2E9C-101B-9397-08002B2CF9AE}" pid="9" name="CategoryTags">
    <vt:lpwstr/>
  </property>
  <property fmtid="{D5CDD505-2E9C-101B-9397-08002B2CF9AE}" pid="10" name="CategoryTagsTaxHTField0">
    <vt:lpwstr/>
  </property>
  <property fmtid="{D5CDD505-2E9C-101B-9397-08002B2CF9AE}" pid="11" name="HiddenCategoryTagsTaxHTField0">
    <vt:lpwstr/>
  </property>
</Properties>
</file>