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JW_Work\11. 레벨디자인\"/>
    </mc:Choice>
  </mc:AlternateContent>
  <bookViews>
    <workbookView xWindow="0" yWindow="0" windowWidth="28800" windowHeight="14775" tabRatio="869" activeTab="2"/>
  </bookViews>
  <sheets>
    <sheet name="6-1" sheetId="56" r:id="rId1"/>
    <sheet name="2-3" sheetId="57" r:id="rId2"/>
    <sheet name="7-3" sheetId="59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4" i="59" l="1"/>
  <c r="G100" i="59"/>
  <c r="G88" i="59"/>
  <c r="G85" i="59"/>
  <c r="G77" i="59"/>
  <c r="G66" i="59"/>
  <c r="G58" i="59"/>
  <c r="G46" i="59"/>
  <c r="G34" i="59"/>
  <c r="G18" i="59"/>
  <c r="G10" i="59"/>
  <c r="G3" i="59"/>
  <c r="G104" i="56"/>
  <c r="G100" i="56"/>
  <c r="G88" i="56"/>
  <c r="G85" i="56"/>
  <c r="G77" i="56"/>
  <c r="G66" i="56"/>
  <c r="G58" i="56"/>
  <c r="G46" i="56"/>
  <c r="G34" i="56"/>
  <c r="G18" i="56"/>
  <c r="G10" i="56"/>
  <c r="G3" i="56"/>
  <c r="G104" i="57"/>
  <c r="G88" i="57"/>
  <c r="G85" i="57"/>
  <c r="G77" i="57"/>
  <c r="G69" i="57"/>
  <c r="G58" i="57"/>
  <c r="G46" i="57"/>
  <c r="G38" i="57"/>
  <c r="G26" i="57"/>
  <c r="G10" i="57"/>
  <c r="G3" i="57"/>
  <c r="E112" i="57"/>
  <c r="E116" i="59" l="1"/>
  <c r="E116" i="56" l="1"/>
</calcChain>
</file>

<file path=xl/sharedStrings.xml><?xml version="1.0" encoding="utf-8"?>
<sst xmlns="http://schemas.openxmlformats.org/spreadsheetml/2006/main" count="586" uniqueCount="154">
  <si>
    <t>Trigger1</t>
    <phoneticPr fontId="1" type="noConversion"/>
  </si>
  <si>
    <t>Trigger</t>
    <phoneticPr fontId="1" type="noConversion"/>
  </si>
  <si>
    <t>Monster</t>
    <phoneticPr fontId="1" type="noConversion"/>
  </si>
  <si>
    <t>Mob</t>
    <phoneticPr fontId="1" type="noConversion"/>
  </si>
  <si>
    <t>GenCount</t>
    <phoneticPr fontId="1" type="noConversion"/>
  </si>
  <si>
    <t>GenStartTime</t>
    <phoneticPr fontId="1" type="noConversion"/>
  </si>
  <si>
    <t>Monster_1</t>
  </si>
  <si>
    <t>Monster_2</t>
  </si>
  <si>
    <t>Monster_3</t>
  </si>
  <si>
    <t>Monster_4</t>
  </si>
  <si>
    <t>Monster_1</t>
    <phoneticPr fontId="1" type="noConversion"/>
  </si>
  <si>
    <t>세마누</t>
  </si>
  <si>
    <t>세마니아</t>
  </si>
  <si>
    <t>황야 트렉스</t>
  </si>
  <si>
    <t>거대한 퓨네로스</t>
  </si>
  <si>
    <t>학살자 바르베우스</t>
  </si>
  <si>
    <t>기도하는 에피네즈</t>
  </si>
  <si>
    <t>황야 트루크스</t>
  </si>
  <si>
    <t>돌연변이 클루라즈</t>
  </si>
  <si>
    <t>무덤바위 루스트룸</t>
  </si>
  <si>
    <t>황야 펠키움</t>
  </si>
  <si>
    <t>일발필중 글로레즈</t>
  </si>
  <si>
    <t>황야 페트레일</t>
  </si>
  <si>
    <t>황야의 지배자 잉겔리아</t>
    <phoneticPr fontId="1" type="noConversion"/>
  </si>
  <si>
    <t>act6_manticore</t>
    <phoneticPr fontId="1" type="noConversion"/>
  </si>
  <si>
    <t>act6_gargoyle</t>
    <phoneticPr fontId="1" type="noConversion"/>
  </si>
  <si>
    <t>act6_highpriest_mummy</t>
    <phoneticPr fontId="1" type="noConversion"/>
  </si>
  <si>
    <t>act6_monkey_warrior</t>
    <phoneticPr fontId="1" type="noConversion"/>
  </si>
  <si>
    <t>act6_monkey_ranger</t>
    <phoneticPr fontId="1" type="noConversion"/>
  </si>
  <si>
    <t>act6_wolfman_asassin</t>
    <phoneticPr fontId="1" type="noConversion"/>
  </si>
  <si>
    <t>act6_wolfman_hunter</t>
    <phoneticPr fontId="1" type="noConversion"/>
  </si>
  <si>
    <t>세마누</t>
    <phoneticPr fontId="1" type="noConversion"/>
  </si>
  <si>
    <t>Dungeon Boss</t>
    <phoneticPr fontId="1" type="noConversion"/>
  </si>
  <si>
    <t>act6_wolfman_asassin_elite</t>
    <phoneticPr fontId="1" type="noConversion"/>
  </si>
  <si>
    <t>act6_monkey_warrior_elite</t>
    <phoneticPr fontId="1" type="noConversion"/>
  </si>
  <si>
    <t>act6_highpriest_mummy_elite</t>
    <phoneticPr fontId="1" type="noConversion"/>
  </si>
  <si>
    <t>act6_wolfman_hunter_elite</t>
    <phoneticPr fontId="1" type="noConversion"/>
  </si>
  <si>
    <t>act6_gargoyle_elite</t>
    <phoneticPr fontId="1" type="noConversion"/>
  </si>
  <si>
    <t>악몽의 라피뎀</t>
    <phoneticPr fontId="1" type="noConversion"/>
  </si>
  <si>
    <t>act6_monkey_ranger_elite</t>
    <phoneticPr fontId="1" type="noConversion"/>
  </si>
  <si>
    <t>Dungeon Semi Boss</t>
    <phoneticPr fontId="1" type="noConversion"/>
  </si>
  <si>
    <t>act6_guardiangolem</t>
    <phoneticPr fontId="1" type="noConversion"/>
  </si>
  <si>
    <t>무덤바위 루스트룸</t>
    <phoneticPr fontId="1" type="noConversion"/>
  </si>
  <si>
    <t>Elite</t>
    <phoneticPr fontId="1" type="noConversion"/>
  </si>
  <si>
    <t>세마니아</t>
    <phoneticPr fontId="1" type="noConversion"/>
  </si>
  <si>
    <t>돌연변이 클루라즈</t>
    <phoneticPr fontId="1" type="noConversion"/>
  </si>
  <si>
    <t>Trigger2</t>
    <phoneticPr fontId="1" type="noConversion"/>
  </si>
  <si>
    <t>거대한 퓨네로스</t>
    <phoneticPr fontId="1" type="noConversion"/>
  </si>
  <si>
    <t>Trigger3</t>
    <phoneticPr fontId="1" type="noConversion"/>
  </si>
  <si>
    <t>Trigger4</t>
    <phoneticPr fontId="1" type="noConversion"/>
  </si>
  <si>
    <t>황야 트렉스</t>
    <phoneticPr fontId="1" type="noConversion"/>
  </si>
  <si>
    <t>학살자 바르베우스</t>
    <phoneticPr fontId="1" type="noConversion"/>
  </si>
  <si>
    <t>일발필중 글로레즈</t>
    <phoneticPr fontId="1" type="noConversion"/>
  </si>
  <si>
    <t>Trigger5</t>
    <phoneticPr fontId="1" type="noConversion"/>
  </si>
  <si>
    <t>Trigger6</t>
    <phoneticPr fontId="1" type="noConversion"/>
  </si>
  <si>
    <t>Trigger7</t>
    <phoneticPr fontId="1" type="noConversion"/>
  </si>
  <si>
    <t>Trigger8</t>
    <phoneticPr fontId="1" type="noConversion"/>
  </si>
  <si>
    <t>Trigger9</t>
    <phoneticPr fontId="1" type="noConversion"/>
  </si>
  <si>
    <t>Trigger10</t>
    <phoneticPr fontId="1" type="noConversion"/>
  </si>
  <si>
    <t>기도하는 에피네즈</t>
    <phoneticPr fontId="1" type="noConversion"/>
  </si>
  <si>
    <t>Trigger11</t>
  </si>
  <si>
    <t>Trigger12</t>
    <phoneticPr fontId="1" type="noConversion"/>
  </si>
  <si>
    <t>&gt; Act6_01</t>
    <phoneticPr fontId="1" type="noConversion"/>
  </si>
  <si>
    <t>act2_boss</t>
    <phoneticPr fontId="1" type="noConversion"/>
  </si>
  <si>
    <t>추악한 페르페투스</t>
    <phoneticPr fontId="1" type="noConversion"/>
  </si>
  <si>
    <t>act2_ogre</t>
    <phoneticPr fontId="1" type="noConversion"/>
  </si>
  <si>
    <t>충돌의 쿠르크</t>
  </si>
  <si>
    <t>충돌의 쿠르크</t>
    <phoneticPr fontId="1" type="noConversion"/>
  </si>
  <si>
    <t>act2_melee_a_elite</t>
    <phoneticPr fontId="1" type="noConversion"/>
  </si>
  <si>
    <t>act2_melee_a</t>
    <phoneticPr fontId="1" type="noConversion"/>
  </si>
  <si>
    <t>act2_melee_b</t>
    <phoneticPr fontId="1" type="noConversion"/>
  </si>
  <si>
    <t>act2_ranger_a</t>
    <phoneticPr fontId="1" type="noConversion"/>
  </si>
  <si>
    <t>act2_mouseranger</t>
    <phoneticPr fontId="1" type="noConversion"/>
  </si>
  <si>
    <t>세피엔스</t>
  </si>
  <si>
    <t>act2_ranger_b</t>
    <phoneticPr fontId="1" type="noConversion"/>
  </si>
  <si>
    <t>act2_melee_b_elite</t>
  </si>
  <si>
    <t>act2_mouseranger_elite</t>
    <phoneticPr fontId="1" type="noConversion"/>
  </si>
  <si>
    <t>act2_ranger_a_elite</t>
    <phoneticPr fontId="1" type="noConversion"/>
  </si>
  <si>
    <t>act2_ranger_b_elite</t>
    <phoneticPr fontId="1" type="noConversion"/>
  </si>
  <si>
    <t>모르델로</t>
  </si>
  <si>
    <t>모르델로</t>
    <phoneticPr fontId="1" type="noConversion"/>
  </si>
  <si>
    <t>레토라</t>
  </si>
  <si>
    <t>레토라</t>
    <phoneticPr fontId="1" type="noConversion"/>
  </si>
  <si>
    <t>황야 트루크스</t>
    <phoneticPr fontId="1" type="noConversion"/>
  </si>
  <si>
    <t>칼리고</t>
  </si>
  <si>
    <t>칼리고</t>
    <phoneticPr fontId="1" type="noConversion"/>
  </si>
  <si>
    <t>세피엔스</t>
    <phoneticPr fontId="1" type="noConversion"/>
  </si>
  <si>
    <t>황야 펠키움</t>
    <phoneticPr fontId="1" type="noConversion"/>
  </si>
  <si>
    <t>갈퀴털 라스테르</t>
  </si>
  <si>
    <t>갈퀴털 라스테르</t>
    <phoneticPr fontId="1" type="noConversion"/>
  </si>
  <si>
    <t>황야 페트레일</t>
    <phoneticPr fontId="1" type="noConversion"/>
  </si>
  <si>
    <t>날랜 레토</t>
  </si>
  <si>
    <t>날랜 레토</t>
    <phoneticPr fontId="1" type="noConversion"/>
  </si>
  <si>
    <t>공포의 오넬로</t>
  </si>
  <si>
    <t>공포의 오넬로</t>
    <phoneticPr fontId="1" type="noConversion"/>
  </si>
  <si>
    <t>일격의 다프네</t>
  </si>
  <si>
    <t>일격의 다프네</t>
    <phoneticPr fontId="1" type="noConversion"/>
  </si>
  <si>
    <t>돌팔매의 판달로</t>
  </si>
  <si>
    <t>돌팔매의 판달로</t>
    <phoneticPr fontId="1" type="noConversion"/>
  </si>
  <si>
    <t>사악한 베아루스</t>
  </si>
  <si>
    <t>사악한 베아루스</t>
    <phoneticPr fontId="1" type="noConversion"/>
  </si>
  <si>
    <t>&gt; Transcendent_02_01 / Transcendent_02_02 / Transcendent_02_03</t>
    <phoneticPr fontId="1" type="noConversion"/>
  </si>
  <si>
    <t>&gt; Transcendent_01_01 / Transcendent_01_02 / Transcendent_01_03</t>
    <phoneticPr fontId="1" type="noConversion"/>
  </si>
  <si>
    <t>&gt; Act2_03</t>
    <phoneticPr fontId="1" type="noConversion"/>
  </si>
  <si>
    <t>act7_icespirit_fighter</t>
    <phoneticPr fontId="1" type="noConversion"/>
  </si>
  <si>
    <t>act7_icespirit_magician</t>
    <phoneticPr fontId="1" type="noConversion"/>
  </si>
  <si>
    <t>act7_snowspirit_warrior</t>
    <phoneticPr fontId="1" type="noConversion"/>
  </si>
  <si>
    <t>act7_snowspirit_ranger</t>
    <phoneticPr fontId="1" type="noConversion"/>
  </si>
  <si>
    <t>act7_gargoyle_ice</t>
    <phoneticPr fontId="1" type="noConversion"/>
  </si>
  <si>
    <t>act7_snowman</t>
    <phoneticPr fontId="1" type="noConversion"/>
  </si>
  <si>
    <t>act7_phenir</t>
    <phoneticPr fontId="1" type="noConversion"/>
  </si>
  <si>
    <t>푸른불꽃 베르디우스</t>
    <phoneticPr fontId="1" type="noConversion"/>
  </si>
  <si>
    <t>빙정신수 프리겔리두즈</t>
  </si>
  <si>
    <t>빙정신수 프리겔리두즈</t>
    <phoneticPr fontId="1" type="noConversion"/>
  </si>
  <si>
    <t>act7_ancientspirit</t>
    <phoneticPr fontId="1" type="noConversion"/>
  </si>
  <si>
    <t>act7_icespirit_fighter_elite</t>
    <phoneticPr fontId="1" type="noConversion"/>
  </si>
  <si>
    <t>act7_snowspirit_warrior_elite</t>
    <phoneticPr fontId="1" type="noConversion"/>
  </si>
  <si>
    <t>act7_icespirit_magician_elite</t>
    <phoneticPr fontId="1" type="noConversion"/>
  </si>
  <si>
    <t>act7_snowman_elite</t>
    <phoneticPr fontId="1" type="noConversion"/>
  </si>
  <si>
    <t>act7_snowspirit_ranger_elite</t>
    <phoneticPr fontId="1" type="noConversion"/>
  </si>
  <si>
    <t>act7_gargoyle_ice_elite</t>
    <phoneticPr fontId="1" type="noConversion"/>
  </si>
  <si>
    <t>빙한의 델키움</t>
    <phoneticPr fontId="1" type="noConversion"/>
  </si>
  <si>
    <t>헤젤로(근거리)</t>
  </si>
  <si>
    <t>헤젤로(근거리)</t>
    <phoneticPr fontId="1" type="noConversion"/>
  </si>
  <si>
    <t>헤젤린</t>
  </si>
  <si>
    <t>헤젤린</t>
    <phoneticPr fontId="1" type="noConversion"/>
  </si>
  <si>
    <t>하스코</t>
  </si>
  <si>
    <t>하스코</t>
    <phoneticPr fontId="1" type="noConversion"/>
  </si>
  <si>
    <t>헤스코(원거리)</t>
  </si>
  <si>
    <t>헤스코(원거리)</t>
    <phoneticPr fontId="1" type="noConversion"/>
  </si>
  <si>
    <t>빙정 발리두스</t>
  </si>
  <si>
    <t>빙정 발리두스</t>
    <phoneticPr fontId="1" type="noConversion"/>
  </si>
  <si>
    <t>빙정 페트레일</t>
  </si>
  <si>
    <t>빙정 페트레일</t>
    <phoneticPr fontId="1" type="noConversion"/>
  </si>
  <si>
    <t>변덕스런 아타</t>
  </si>
  <si>
    <t>변덕스런 아타</t>
    <phoneticPr fontId="1" type="noConversion"/>
  </si>
  <si>
    <t>괴팍한 모로고스</t>
  </si>
  <si>
    <t>괴팍한 모로고스</t>
    <phoneticPr fontId="1" type="noConversion"/>
  </si>
  <si>
    <t>급습하는 레키토</t>
  </si>
  <si>
    <t>급습하는 레키토</t>
    <phoneticPr fontId="1" type="noConversion"/>
  </si>
  <si>
    <t>마구잡이 데프토르</t>
  </si>
  <si>
    <t>마구잡이 데프토르</t>
    <phoneticPr fontId="1" type="noConversion"/>
  </si>
  <si>
    <t>정신나간 포르페즈</t>
  </si>
  <si>
    <t>정신나간 포르페즈</t>
    <phoneticPr fontId="1" type="noConversion"/>
  </si>
  <si>
    <t>&gt; Transcendent_03_01 / Transcendent_03_02 / Transcendent_03_03</t>
    <phoneticPr fontId="1" type="noConversion"/>
  </si>
  <si>
    <t>&gt; Act7_03</t>
    <phoneticPr fontId="1" type="noConversion"/>
  </si>
  <si>
    <t>Trigger3</t>
    <phoneticPr fontId="1" type="noConversion"/>
  </si>
  <si>
    <t>Trigger2</t>
    <phoneticPr fontId="1" type="noConversion"/>
  </si>
  <si>
    <t>Trigger4</t>
    <phoneticPr fontId="1" type="noConversion"/>
  </si>
  <si>
    <t>Trigger6</t>
    <phoneticPr fontId="1" type="noConversion"/>
  </si>
  <si>
    <t>Trigger7</t>
    <phoneticPr fontId="1" type="noConversion"/>
  </si>
  <si>
    <t>Trigger8</t>
    <phoneticPr fontId="1" type="noConversion"/>
  </si>
  <si>
    <t>Trigger10</t>
    <phoneticPr fontId="1" type="noConversion"/>
  </si>
  <si>
    <t>Trigger11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</si>
</sst>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0"/>
      <name val="맑은 고딕"/>
      <family val="2"/>
      <charset val="129"/>
      <scheme val="minor"/>
    </font>
    <font>
      <sz val="10"/>
      <color theme="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46">
    <xf numFmtId="0" fontId="0" fillId="0" borderId="0" xfId="0">
      <alignment vertical="center"/>
    </xf>
    <xf numFmtId="0" fontId="0" fillId="3" borderId="0" xfId="0" applyFill="1">
      <alignment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5" borderId="1" xfId="0" applyFont="1" applyFill="1" applyBorder="1">
      <alignment vertical="center"/>
    </xf>
    <xf numFmtId="0" fontId="4" fillId="6" borderId="1" xfId="0" applyFont="1" applyFill="1" applyBorder="1">
      <alignment vertical="center"/>
    </xf>
    <xf numFmtId="0" fontId="4" fillId="3" borderId="0" xfId="0" applyFont="1" applyFill="1">
      <alignment vertical="center"/>
    </xf>
    <xf numFmtId="0" fontId="0" fillId="3" borderId="3" xfId="0" applyFill="1" applyBorder="1">
      <alignment vertical="center"/>
    </xf>
    <xf numFmtId="0" fontId="0" fillId="3" borderId="4" xfId="0" applyFill="1" applyBorder="1">
      <alignment vertical="center"/>
    </xf>
    <xf numFmtId="0" fontId="0" fillId="3" borderId="5" xfId="0" applyFill="1" applyBorder="1">
      <alignment vertical="center"/>
    </xf>
    <xf numFmtId="0" fontId="0" fillId="3" borderId="6" xfId="0" applyFill="1" applyBorder="1">
      <alignment vertical="center"/>
    </xf>
    <xf numFmtId="0" fontId="0" fillId="3" borderId="0" xfId="0" applyFill="1" applyBorder="1">
      <alignment vertical="center"/>
    </xf>
    <xf numFmtId="0" fontId="0" fillId="3" borderId="7" xfId="0" applyFill="1" applyBorder="1">
      <alignment vertical="center"/>
    </xf>
    <xf numFmtId="0" fontId="0" fillId="3" borderId="0" xfId="0" applyFill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6" fillId="3" borderId="0" xfId="0" applyFont="1" applyFill="1">
      <alignment vertical="center"/>
    </xf>
    <xf numFmtId="0" fontId="0" fillId="3" borderId="11" xfId="0" applyFill="1" applyBorder="1">
      <alignment vertical="center"/>
    </xf>
    <xf numFmtId="0" fontId="0" fillId="3" borderId="12" xfId="0" applyFill="1" applyBorder="1">
      <alignment vertical="center"/>
    </xf>
    <xf numFmtId="0" fontId="0" fillId="3" borderId="13" xfId="0" applyFill="1" applyBorder="1">
      <alignment vertical="center"/>
    </xf>
    <xf numFmtId="0" fontId="4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3" borderId="6" xfId="0" applyFont="1" applyFill="1" applyBorder="1">
      <alignment vertical="center"/>
    </xf>
    <xf numFmtId="0" fontId="4" fillId="3" borderId="0" xfId="0" applyFont="1" applyFill="1" applyBorder="1">
      <alignment vertical="center"/>
    </xf>
    <xf numFmtId="0" fontId="4" fillId="3" borderId="7" xfId="0" applyFont="1" applyFill="1" applyBorder="1">
      <alignment vertical="center"/>
    </xf>
    <xf numFmtId="0" fontId="4" fillId="6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49" fontId="7" fillId="3" borderId="3" xfId="0" applyNumberFormat="1" applyFont="1" applyFill="1" applyBorder="1" applyAlignment="1">
      <alignment horizontal="center" vertical="center"/>
    </xf>
    <xf numFmtId="49" fontId="7" fillId="3" borderId="4" xfId="0" applyNumberFormat="1" applyFont="1" applyFill="1" applyBorder="1" applyAlignment="1">
      <alignment horizontal="center" vertical="center"/>
    </xf>
    <xf numFmtId="49" fontId="7" fillId="3" borderId="5" xfId="0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35</xdr:row>
      <xdr:rowOff>0</xdr:rowOff>
    </xdr:from>
    <xdr:to>
      <xdr:col>39</xdr:col>
      <xdr:colOff>23917</xdr:colOff>
      <xdr:row>57</xdr:row>
      <xdr:rowOff>189359</xdr:rowOff>
    </xdr:to>
    <xdr:pic>
      <xdr:nvPicPr>
        <xdr:cNvPr id="37" name="그림 3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5" y="7410450"/>
          <a:ext cx="8586892" cy="4799459"/>
        </a:xfrm>
        <a:prstGeom prst="rect">
          <a:avLst/>
        </a:prstGeom>
      </xdr:spPr>
    </xdr:pic>
    <xdr:clientData/>
  </xdr:twoCellAnchor>
  <xdr:twoCellAnchor>
    <xdr:from>
      <xdr:col>34</xdr:col>
      <xdr:colOff>233082</xdr:colOff>
      <xdr:row>41</xdr:row>
      <xdr:rowOff>114300</xdr:rowOff>
    </xdr:from>
    <xdr:to>
      <xdr:col>38</xdr:col>
      <xdr:colOff>223558</xdr:colOff>
      <xdr:row>43</xdr:row>
      <xdr:rowOff>44264</xdr:rowOff>
    </xdr:to>
    <xdr:sp macro="" textlink="">
      <xdr:nvSpPr>
        <xdr:cNvPr id="3" name="사각형 설명선 2"/>
        <xdr:cNvSpPr/>
      </xdr:nvSpPr>
      <xdr:spPr>
        <a:xfrm>
          <a:off x="13520457" y="8782050"/>
          <a:ext cx="1095376" cy="349064"/>
        </a:xfrm>
        <a:prstGeom prst="wedgeRectCallout">
          <a:avLst>
            <a:gd name="adj1" fmla="val -79753"/>
            <a:gd name="adj2" fmla="val -8992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altLang="ko-KR" sz="1200" b="1" u="none"/>
            <a:t>Start Point</a:t>
          </a:r>
          <a:endParaRPr lang="ko-KR" altLang="en-US" sz="1200" b="1" u="none"/>
        </a:p>
      </xdr:txBody>
    </xdr:sp>
    <xdr:clientData/>
  </xdr:twoCellAnchor>
  <xdr:oneCellAnchor>
    <xdr:from>
      <xdr:col>8</xdr:col>
      <xdr:colOff>42335</xdr:colOff>
      <xdr:row>2</xdr:row>
      <xdr:rowOff>158749</xdr:rowOff>
    </xdr:from>
    <xdr:ext cx="1866951" cy="2351907"/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20735" y="17541874"/>
          <a:ext cx="1866951" cy="2351907"/>
        </a:xfrm>
        <a:prstGeom prst="rect">
          <a:avLst/>
        </a:prstGeom>
      </xdr:spPr>
    </xdr:pic>
    <xdr:clientData/>
  </xdr:oneCellAnchor>
  <xdr:oneCellAnchor>
    <xdr:from>
      <xdr:col>16</xdr:col>
      <xdr:colOff>14654</xdr:colOff>
      <xdr:row>3</xdr:row>
      <xdr:rowOff>101348</xdr:rowOff>
    </xdr:from>
    <xdr:ext cx="1633904" cy="1999245"/>
    <xdr:pic>
      <xdr:nvPicPr>
        <xdr:cNvPr id="21" name="그림 2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92" r="5140"/>
        <a:stretch/>
      </xdr:blipFill>
      <xdr:spPr>
        <a:xfrm>
          <a:off x="6091604" y="17694023"/>
          <a:ext cx="1633904" cy="1999245"/>
        </a:xfrm>
        <a:prstGeom prst="rect">
          <a:avLst/>
        </a:prstGeom>
      </xdr:spPr>
    </xdr:pic>
    <xdr:clientData/>
  </xdr:oneCellAnchor>
  <xdr:oneCellAnchor>
    <xdr:from>
      <xdr:col>23</xdr:col>
      <xdr:colOff>14654</xdr:colOff>
      <xdr:row>1</xdr:row>
      <xdr:rowOff>106667</xdr:rowOff>
    </xdr:from>
    <xdr:ext cx="1614121" cy="2468014"/>
    <xdr:pic>
      <xdr:nvPicPr>
        <xdr:cNvPr id="22" name="그림 2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9"/>
        <a:stretch/>
      </xdr:blipFill>
      <xdr:spPr>
        <a:xfrm>
          <a:off x="8025179" y="17280242"/>
          <a:ext cx="1614121" cy="2468014"/>
        </a:xfrm>
        <a:prstGeom prst="rect">
          <a:avLst/>
        </a:prstGeom>
      </xdr:spPr>
    </xdr:pic>
    <xdr:clientData/>
  </xdr:oneCellAnchor>
  <xdr:oneCellAnchor>
    <xdr:from>
      <xdr:col>37</xdr:col>
      <xdr:colOff>19495</xdr:colOff>
      <xdr:row>3</xdr:row>
      <xdr:rowOff>53518</xdr:rowOff>
    </xdr:from>
    <xdr:ext cx="1621736" cy="2038390"/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7170" y="17646193"/>
          <a:ext cx="1621736" cy="2038390"/>
        </a:xfrm>
        <a:prstGeom prst="rect">
          <a:avLst/>
        </a:prstGeom>
      </xdr:spPr>
    </xdr:pic>
    <xdr:clientData/>
  </xdr:oneCellAnchor>
  <xdr:oneCellAnchor>
    <xdr:from>
      <xdr:col>30</xdr:col>
      <xdr:colOff>25230</xdr:colOff>
      <xdr:row>3</xdr:row>
      <xdr:rowOff>159923</xdr:rowOff>
    </xdr:from>
    <xdr:ext cx="1608673" cy="2023411"/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330" y="17752598"/>
          <a:ext cx="1608673" cy="2023411"/>
        </a:xfrm>
        <a:prstGeom prst="rect">
          <a:avLst/>
        </a:prstGeom>
      </xdr:spPr>
    </xdr:pic>
    <xdr:clientData/>
  </xdr:oneCellAnchor>
  <xdr:oneCellAnchor>
    <xdr:from>
      <xdr:col>44</xdr:col>
      <xdr:colOff>11832</xdr:colOff>
      <xdr:row>4</xdr:row>
      <xdr:rowOff>56242</xdr:rowOff>
    </xdr:from>
    <xdr:ext cx="1637998" cy="1672911"/>
    <xdr:pic>
      <xdr:nvPicPr>
        <xdr:cNvPr id="25" name="그림 2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23082" y="17858467"/>
          <a:ext cx="1637998" cy="1672911"/>
        </a:xfrm>
        <a:prstGeom prst="rect">
          <a:avLst/>
        </a:prstGeom>
      </xdr:spPr>
    </xdr:pic>
    <xdr:clientData/>
  </xdr:oneCellAnchor>
  <xdr:oneCellAnchor>
    <xdr:from>
      <xdr:col>51</xdr:col>
      <xdr:colOff>14654</xdr:colOff>
      <xdr:row>4</xdr:row>
      <xdr:rowOff>61842</xdr:rowOff>
    </xdr:from>
    <xdr:ext cx="1636868" cy="1609077"/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9479" y="17864067"/>
          <a:ext cx="1636868" cy="1609077"/>
        </a:xfrm>
        <a:prstGeom prst="rect">
          <a:avLst/>
        </a:prstGeom>
      </xdr:spPr>
    </xdr:pic>
    <xdr:clientData/>
  </xdr:oneCellAnchor>
  <xdr:oneCellAnchor>
    <xdr:from>
      <xdr:col>44</xdr:col>
      <xdr:colOff>43581</xdr:colOff>
      <xdr:row>20</xdr:row>
      <xdr:rowOff>56242</xdr:rowOff>
    </xdr:from>
    <xdr:ext cx="1565084" cy="1672911"/>
    <xdr:pic>
      <xdr:nvPicPr>
        <xdr:cNvPr id="27" name="그림 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806" y="17858467"/>
          <a:ext cx="1565084" cy="1672911"/>
        </a:xfrm>
        <a:prstGeom prst="rect">
          <a:avLst/>
        </a:prstGeom>
      </xdr:spPr>
    </xdr:pic>
    <xdr:clientData/>
  </xdr:oneCellAnchor>
  <xdr:oneCellAnchor>
    <xdr:from>
      <xdr:col>30</xdr:col>
      <xdr:colOff>25230</xdr:colOff>
      <xdr:row>19</xdr:row>
      <xdr:rowOff>159923</xdr:rowOff>
    </xdr:from>
    <xdr:ext cx="1608673" cy="2023411"/>
    <xdr:pic>
      <xdr:nvPicPr>
        <xdr:cNvPr id="28" name="그림 2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030" y="17752598"/>
          <a:ext cx="1608673" cy="2023411"/>
        </a:xfrm>
        <a:prstGeom prst="rect">
          <a:avLst/>
        </a:prstGeom>
      </xdr:spPr>
    </xdr:pic>
    <xdr:clientData/>
  </xdr:oneCellAnchor>
  <xdr:oneCellAnchor>
    <xdr:from>
      <xdr:col>23</xdr:col>
      <xdr:colOff>11504</xdr:colOff>
      <xdr:row>18</xdr:row>
      <xdr:rowOff>26458</xdr:rowOff>
    </xdr:from>
    <xdr:ext cx="1607746" cy="2458266"/>
    <xdr:pic>
      <xdr:nvPicPr>
        <xdr:cNvPr id="29" name="그림 28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9"/>
        <a:stretch/>
      </xdr:blipFill>
      <xdr:spPr>
        <a:xfrm>
          <a:off x="10260404" y="3845983"/>
          <a:ext cx="1607746" cy="2458266"/>
        </a:xfrm>
        <a:prstGeom prst="rect">
          <a:avLst/>
        </a:prstGeom>
      </xdr:spPr>
    </xdr:pic>
    <xdr:clientData/>
  </xdr:oneCellAnchor>
  <xdr:oneCellAnchor>
    <xdr:from>
      <xdr:col>51</xdr:col>
      <xdr:colOff>25237</xdr:colOff>
      <xdr:row>20</xdr:row>
      <xdr:rowOff>61842</xdr:rowOff>
    </xdr:from>
    <xdr:ext cx="1594013" cy="1609077"/>
    <xdr:pic>
      <xdr:nvPicPr>
        <xdr:cNvPr id="30" name="그림 2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2187" y="17864067"/>
          <a:ext cx="1594013" cy="1609077"/>
        </a:xfrm>
        <a:prstGeom prst="rect">
          <a:avLst/>
        </a:prstGeom>
      </xdr:spPr>
    </xdr:pic>
    <xdr:clientData/>
  </xdr:oneCellAnchor>
  <xdr:oneCellAnchor>
    <xdr:from>
      <xdr:col>16</xdr:col>
      <xdr:colOff>14654</xdr:colOff>
      <xdr:row>19</xdr:row>
      <xdr:rowOff>101348</xdr:rowOff>
    </xdr:from>
    <xdr:ext cx="1633904" cy="1999245"/>
    <xdr:pic>
      <xdr:nvPicPr>
        <xdr:cNvPr id="31" name="그림 3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92" r="5140"/>
        <a:stretch/>
      </xdr:blipFill>
      <xdr:spPr>
        <a:xfrm>
          <a:off x="11892329" y="17694023"/>
          <a:ext cx="1633904" cy="1999245"/>
        </a:xfrm>
        <a:prstGeom prst="rect">
          <a:avLst/>
        </a:prstGeom>
      </xdr:spPr>
    </xdr:pic>
    <xdr:clientData/>
  </xdr:oneCellAnchor>
  <xdr:oneCellAnchor>
    <xdr:from>
      <xdr:col>37</xdr:col>
      <xdr:colOff>19495</xdr:colOff>
      <xdr:row>19</xdr:row>
      <xdr:rowOff>53518</xdr:rowOff>
    </xdr:from>
    <xdr:ext cx="1621736" cy="2038390"/>
    <xdr:pic>
      <xdr:nvPicPr>
        <xdr:cNvPr id="32" name="그림 3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595" y="17646193"/>
          <a:ext cx="1621736" cy="2038390"/>
        </a:xfrm>
        <a:prstGeom prst="rect">
          <a:avLst/>
        </a:prstGeom>
      </xdr:spPr>
    </xdr:pic>
    <xdr:clientData/>
  </xdr:oneCellAnchor>
  <xdr:oneCellAnchor>
    <xdr:from>
      <xdr:col>8</xdr:col>
      <xdr:colOff>19050</xdr:colOff>
      <xdr:row>20</xdr:row>
      <xdr:rowOff>22298</xdr:rowOff>
    </xdr:from>
    <xdr:ext cx="1883485" cy="1482652"/>
    <xdr:pic>
      <xdr:nvPicPr>
        <xdr:cNvPr id="35" name="그림 3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575" y="4260923"/>
          <a:ext cx="1883485" cy="148265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35</xdr:row>
      <xdr:rowOff>3833</xdr:rowOff>
    </xdr:from>
    <xdr:to>
      <xdr:col>39</xdr:col>
      <xdr:colOff>23917</xdr:colOff>
      <xdr:row>57</xdr:row>
      <xdr:rowOff>185525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5" y="7414283"/>
          <a:ext cx="8586892" cy="4791792"/>
        </a:xfrm>
        <a:prstGeom prst="rect">
          <a:avLst/>
        </a:prstGeom>
      </xdr:spPr>
    </xdr:pic>
    <xdr:clientData/>
  </xdr:twoCellAnchor>
  <xdr:twoCellAnchor>
    <xdr:from>
      <xdr:col>24</xdr:col>
      <xdr:colOff>80682</xdr:colOff>
      <xdr:row>36</xdr:row>
      <xdr:rowOff>28575</xdr:rowOff>
    </xdr:from>
    <xdr:to>
      <xdr:col>28</xdr:col>
      <xdr:colOff>71158</xdr:colOff>
      <xdr:row>37</xdr:row>
      <xdr:rowOff>168089</xdr:rowOff>
    </xdr:to>
    <xdr:sp macro="" textlink="">
      <xdr:nvSpPr>
        <xdr:cNvPr id="3" name="사각형 설명선 2"/>
        <xdr:cNvSpPr/>
      </xdr:nvSpPr>
      <xdr:spPr>
        <a:xfrm>
          <a:off x="10605807" y="7648575"/>
          <a:ext cx="1095376" cy="349064"/>
        </a:xfrm>
        <a:prstGeom prst="wedgeRectCallout">
          <a:avLst>
            <a:gd name="adj1" fmla="val -79753"/>
            <a:gd name="adj2" fmla="val -8992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altLang="ko-KR" sz="1200" b="1" u="none"/>
            <a:t>Start Point</a:t>
          </a:r>
          <a:endParaRPr lang="ko-KR" altLang="en-US" sz="1200" b="1" u="none"/>
        </a:p>
      </xdr:txBody>
    </xdr:sp>
    <xdr:clientData/>
  </xdr:twoCellAnchor>
  <xdr:oneCellAnchor>
    <xdr:from>
      <xdr:col>8</xdr:col>
      <xdr:colOff>23036</xdr:colOff>
      <xdr:row>1</xdr:row>
      <xdr:rowOff>200586</xdr:rowOff>
    </xdr:from>
    <xdr:ext cx="1882587" cy="2453054"/>
    <xdr:pic>
      <xdr:nvPicPr>
        <xdr:cNvPr id="18" name="그림 17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06" r="29283"/>
        <a:stretch/>
      </xdr:blipFill>
      <xdr:spPr>
        <a:xfrm>
          <a:off x="17701436" y="3810561"/>
          <a:ext cx="1882587" cy="2453054"/>
        </a:xfrm>
        <a:prstGeom prst="rect">
          <a:avLst/>
        </a:prstGeom>
      </xdr:spPr>
    </xdr:pic>
    <xdr:clientData/>
  </xdr:oneCellAnchor>
  <xdr:oneCellAnchor>
    <xdr:from>
      <xdr:col>8</xdr:col>
      <xdr:colOff>19050</xdr:colOff>
      <xdr:row>19</xdr:row>
      <xdr:rowOff>9525</xdr:rowOff>
    </xdr:from>
    <xdr:ext cx="1833622" cy="2238375"/>
    <xdr:pic>
      <xdr:nvPicPr>
        <xdr:cNvPr id="19" name="그림 1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7" r="2645"/>
        <a:stretch/>
      </xdr:blipFill>
      <xdr:spPr>
        <a:xfrm>
          <a:off x="6124575" y="4038600"/>
          <a:ext cx="1833622" cy="2238375"/>
        </a:xfrm>
        <a:prstGeom prst="rect">
          <a:avLst/>
        </a:prstGeom>
      </xdr:spPr>
    </xdr:pic>
    <xdr:clientData/>
  </xdr:oneCellAnchor>
  <xdr:oneCellAnchor>
    <xdr:from>
      <xdr:col>44</xdr:col>
      <xdr:colOff>7327</xdr:colOff>
      <xdr:row>5</xdr:row>
      <xdr:rowOff>172934</xdr:rowOff>
    </xdr:from>
    <xdr:ext cx="1635057" cy="1504198"/>
    <xdr:pic>
      <xdr:nvPicPr>
        <xdr:cNvPr id="20" name="그림 19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24"/>
        <a:stretch/>
      </xdr:blipFill>
      <xdr:spPr>
        <a:xfrm>
          <a:off x="283552" y="4621109"/>
          <a:ext cx="1635057" cy="1504198"/>
        </a:xfrm>
        <a:prstGeom prst="rect">
          <a:avLst/>
        </a:prstGeom>
      </xdr:spPr>
    </xdr:pic>
    <xdr:clientData/>
  </xdr:oneCellAnchor>
  <xdr:oneCellAnchor>
    <xdr:from>
      <xdr:col>44</xdr:col>
      <xdr:colOff>7327</xdr:colOff>
      <xdr:row>21</xdr:row>
      <xdr:rowOff>172934</xdr:rowOff>
    </xdr:from>
    <xdr:ext cx="1635057" cy="1504198"/>
    <xdr:pic>
      <xdr:nvPicPr>
        <xdr:cNvPr id="21" name="그림 20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24"/>
        <a:stretch/>
      </xdr:blipFill>
      <xdr:spPr>
        <a:xfrm>
          <a:off x="17990527" y="1230209"/>
          <a:ext cx="1635057" cy="1504198"/>
        </a:xfrm>
        <a:prstGeom prst="rect">
          <a:avLst/>
        </a:prstGeom>
      </xdr:spPr>
    </xdr:pic>
    <xdr:clientData/>
  </xdr:oneCellAnchor>
  <xdr:oneCellAnchor>
    <xdr:from>
      <xdr:col>37</xdr:col>
      <xdr:colOff>14655</xdr:colOff>
      <xdr:row>4</xdr:row>
      <xdr:rowOff>175858</xdr:rowOff>
    </xdr:from>
    <xdr:ext cx="1633904" cy="1656606"/>
    <xdr:pic>
      <xdr:nvPicPr>
        <xdr:cNvPr id="22" name="그림 21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98" r="6118"/>
        <a:stretch/>
      </xdr:blipFill>
      <xdr:spPr>
        <a:xfrm>
          <a:off x="11892330" y="4414483"/>
          <a:ext cx="1633904" cy="1656606"/>
        </a:xfrm>
        <a:prstGeom prst="rect">
          <a:avLst/>
        </a:prstGeom>
      </xdr:spPr>
    </xdr:pic>
    <xdr:clientData/>
  </xdr:oneCellAnchor>
  <xdr:oneCellAnchor>
    <xdr:from>
      <xdr:col>30</xdr:col>
      <xdr:colOff>41031</xdr:colOff>
      <xdr:row>4</xdr:row>
      <xdr:rowOff>150527</xdr:rowOff>
    </xdr:from>
    <xdr:ext cx="1598846" cy="1672411"/>
    <xdr:pic>
      <xdr:nvPicPr>
        <xdr:cNvPr id="23" name="그림 22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2"/>
        <a:stretch/>
      </xdr:blipFill>
      <xdr:spPr>
        <a:xfrm>
          <a:off x="9985131" y="4389152"/>
          <a:ext cx="1598846" cy="1672411"/>
        </a:xfrm>
        <a:prstGeom prst="rect">
          <a:avLst/>
        </a:prstGeom>
      </xdr:spPr>
    </xdr:pic>
    <xdr:clientData/>
  </xdr:oneCellAnchor>
  <xdr:oneCellAnchor>
    <xdr:from>
      <xdr:col>23</xdr:col>
      <xdr:colOff>244978</xdr:colOff>
      <xdr:row>3</xdr:row>
      <xdr:rowOff>188627</xdr:rowOff>
    </xdr:from>
    <xdr:ext cx="1261779" cy="1862911"/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503" y="4217702"/>
          <a:ext cx="1261779" cy="1862911"/>
        </a:xfrm>
        <a:prstGeom prst="rect">
          <a:avLst/>
        </a:prstGeom>
      </xdr:spPr>
    </xdr:pic>
    <xdr:clientData/>
  </xdr:oneCellAnchor>
  <xdr:oneCellAnchor>
    <xdr:from>
      <xdr:col>16</xdr:col>
      <xdr:colOff>14654</xdr:colOff>
      <xdr:row>3</xdr:row>
      <xdr:rowOff>75715</xdr:rowOff>
    </xdr:from>
    <xdr:ext cx="1637609" cy="1997804"/>
    <xdr:pic>
      <xdr:nvPicPr>
        <xdr:cNvPr id="25" name="그림 24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22"/>
        <a:stretch/>
      </xdr:blipFill>
      <xdr:spPr>
        <a:xfrm>
          <a:off x="6091604" y="4104790"/>
          <a:ext cx="1637609" cy="1997804"/>
        </a:xfrm>
        <a:prstGeom prst="rect">
          <a:avLst/>
        </a:prstGeom>
      </xdr:spPr>
    </xdr:pic>
    <xdr:clientData/>
  </xdr:oneCellAnchor>
  <xdr:oneCellAnchor>
    <xdr:from>
      <xdr:col>37</xdr:col>
      <xdr:colOff>46404</xdr:colOff>
      <xdr:row>20</xdr:row>
      <xdr:rowOff>175858</xdr:rowOff>
    </xdr:from>
    <xdr:ext cx="1572845" cy="1656606"/>
    <xdr:pic>
      <xdr:nvPicPr>
        <xdr:cNvPr id="26" name="그림 2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98" r="6118"/>
        <a:stretch/>
      </xdr:blipFill>
      <xdr:spPr>
        <a:xfrm>
          <a:off x="2256204" y="4414483"/>
          <a:ext cx="1572845" cy="1656606"/>
        </a:xfrm>
        <a:prstGeom prst="rect">
          <a:avLst/>
        </a:prstGeom>
      </xdr:spPr>
    </xdr:pic>
    <xdr:clientData/>
  </xdr:oneCellAnchor>
  <xdr:oneCellAnchor>
    <xdr:from>
      <xdr:col>30</xdr:col>
      <xdr:colOff>41031</xdr:colOff>
      <xdr:row>20</xdr:row>
      <xdr:rowOff>150527</xdr:rowOff>
    </xdr:from>
    <xdr:ext cx="1598846" cy="1672411"/>
    <xdr:pic>
      <xdr:nvPicPr>
        <xdr:cNvPr id="27" name="그림 2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2"/>
        <a:stretch/>
      </xdr:blipFill>
      <xdr:spPr>
        <a:xfrm>
          <a:off x="4184406" y="4389152"/>
          <a:ext cx="1598846" cy="1672411"/>
        </a:xfrm>
        <a:prstGeom prst="rect">
          <a:avLst/>
        </a:prstGeom>
      </xdr:spPr>
    </xdr:pic>
    <xdr:clientData/>
  </xdr:oneCellAnchor>
  <xdr:oneCellAnchor>
    <xdr:from>
      <xdr:col>23</xdr:col>
      <xdr:colOff>244978</xdr:colOff>
      <xdr:row>19</xdr:row>
      <xdr:rowOff>188627</xdr:rowOff>
    </xdr:from>
    <xdr:ext cx="1261779" cy="1862911"/>
    <xdr:pic>
      <xdr:nvPicPr>
        <xdr:cNvPr id="28" name="그림 2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1928" y="4217702"/>
          <a:ext cx="1261779" cy="1862911"/>
        </a:xfrm>
        <a:prstGeom prst="rect">
          <a:avLst/>
        </a:prstGeom>
      </xdr:spPr>
    </xdr:pic>
    <xdr:clientData/>
  </xdr:oneCellAnchor>
  <xdr:oneCellAnchor>
    <xdr:from>
      <xdr:col>16</xdr:col>
      <xdr:colOff>46403</xdr:colOff>
      <xdr:row>19</xdr:row>
      <xdr:rowOff>75715</xdr:rowOff>
    </xdr:from>
    <xdr:ext cx="1562263" cy="1997804"/>
    <xdr:pic>
      <xdr:nvPicPr>
        <xdr:cNvPr id="29" name="그림 2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22"/>
        <a:stretch/>
      </xdr:blipFill>
      <xdr:spPr>
        <a:xfrm>
          <a:off x="9990503" y="4104790"/>
          <a:ext cx="1562263" cy="199780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5217</xdr:colOff>
      <xdr:row>35</xdr:row>
      <xdr:rowOff>0</xdr:rowOff>
    </xdr:from>
    <xdr:to>
      <xdr:col>39</xdr:col>
      <xdr:colOff>18699</xdr:colOff>
      <xdr:row>57</xdr:row>
      <xdr:rowOff>189359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0742" y="7410450"/>
          <a:ext cx="8576457" cy="4799459"/>
        </a:xfrm>
        <a:prstGeom prst="rect">
          <a:avLst/>
        </a:prstGeom>
      </xdr:spPr>
    </xdr:pic>
    <xdr:clientData/>
  </xdr:twoCellAnchor>
  <xdr:twoCellAnchor>
    <xdr:from>
      <xdr:col>30</xdr:col>
      <xdr:colOff>252132</xdr:colOff>
      <xdr:row>55</xdr:row>
      <xdr:rowOff>161925</xdr:rowOff>
    </xdr:from>
    <xdr:to>
      <xdr:col>34</xdr:col>
      <xdr:colOff>242608</xdr:colOff>
      <xdr:row>57</xdr:row>
      <xdr:rowOff>91889</xdr:rowOff>
    </xdr:to>
    <xdr:sp macro="" textlink="">
      <xdr:nvSpPr>
        <xdr:cNvPr id="3" name="사각형 설명선 2"/>
        <xdr:cNvSpPr/>
      </xdr:nvSpPr>
      <xdr:spPr>
        <a:xfrm>
          <a:off x="12434607" y="11763375"/>
          <a:ext cx="1095376" cy="349064"/>
        </a:xfrm>
        <a:prstGeom prst="wedgeRectCallout">
          <a:avLst>
            <a:gd name="adj1" fmla="val -79753"/>
            <a:gd name="adj2" fmla="val -8992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altLang="ko-KR" sz="1200" b="1" u="none"/>
            <a:t>Start Point</a:t>
          </a:r>
          <a:endParaRPr lang="ko-KR" altLang="en-US" sz="1200" b="1" u="none"/>
        </a:p>
      </xdr:txBody>
    </xdr:sp>
    <xdr:clientData/>
  </xdr:twoCellAnchor>
  <xdr:oneCellAnchor>
    <xdr:from>
      <xdr:col>44</xdr:col>
      <xdr:colOff>7328</xdr:colOff>
      <xdr:row>5</xdr:row>
      <xdr:rowOff>134438</xdr:rowOff>
    </xdr:from>
    <xdr:ext cx="1640497" cy="1335661"/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8578" y="21537113"/>
          <a:ext cx="1640497" cy="1335661"/>
        </a:xfrm>
        <a:prstGeom prst="rect">
          <a:avLst/>
        </a:prstGeom>
      </xdr:spPr>
    </xdr:pic>
    <xdr:clientData/>
  </xdr:oneCellAnchor>
  <xdr:oneCellAnchor>
    <xdr:from>
      <xdr:col>51</xdr:col>
      <xdr:colOff>248293</xdr:colOff>
      <xdr:row>4</xdr:row>
      <xdr:rowOff>146128</xdr:rowOff>
    </xdr:from>
    <xdr:ext cx="1218558" cy="1713273"/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3118" y="21339253"/>
          <a:ext cx="1218558" cy="1713273"/>
        </a:xfrm>
        <a:prstGeom prst="rect">
          <a:avLst/>
        </a:prstGeom>
      </xdr:spPr>
    </xdr:pic>
    <xdr:clientData/>
  </xdr:oneCellAnchor>
  <xdr:oneCellAnchor>
    <xdr:from>
      <xdr:col>37</xdr:col>
      <xdr:colOff>27585</xdr:colOff>
      <xdr:row>1</xdr:row>
      <xdr:rowOff>58854</xdr:rowOff>
    </xdr:from>
    <xdr:ext cx="1598992" cy="2637453"/>
    <xdr:pic>
      <xdr:nvPicPr>
        <xdr:cNvPr id="20" name="그림 1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5260" y="20623329"/>
          <a:ext cx="1598992" cy="2637453"/>
        </a:xfrm>
        <a:prstGeom prst="rect">
          <a:avLst/>
        </a:prstGeom>
      </xdr:spPr>
    </xdr:pic>
    <xdr:clientData/>
  </xdr:oneCellAnchor>
  <xdr:oneCellAnchor>
    <xdr:from>
      <xdr:col>30</xdr:col>
      <xdr:colOff>27928</xdr:colOff>
      <xdr:row>2</xdr:row>
      <xdr:rowOff>102578</xdr:rowOff>
    </xdr:from>
    <xdr:ext cx="1615796" cy="2410558"/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028" y="20876603"/>
          <a:ext cx="1615796" cy="2410558"/>
        </a:xfrm>
        <a:prstGeom prst="rect">
          <a:avLst/>
        </a:prstGeom>
      </xdr:spPr>
    </xdr:pic>
    <xdr:clientData/>
  </xdr:oneCellAnchor>
  <xdr:oneCellAnchor>
    <xdr:from>
      <xdr:col>16</xdr:col>
      <xdr:colOff>14653</xdr:colOff>
      <xdr:row>3</xdr:row>
      <xdr:rowOff>101349</xdr:rowOff>
    </xdr:from>
    <xdr:ext cx="1626577" cy="2060094"/>
    <xdr:pic>
      <xdr:nvPicPr>
        <xdr:cNvPr id="22" name="그림 21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31" r="5302"/>
        <a:stretch/>
      </xdr:blipFill>
      <xdr:spPr>
        <a:xfrm>
          <a:off x="6091603" y="21084924"/>
          <a:ext cx="1626577" cy="2060094"/>
        </a:xfrm>
        <a:prstGeom prst="rect">
          <a:avLst/>
        </a:prstGeom>
      </xdr:spPr>
    </xdr:pic>
    <xdr:clientData/>
  </xdr:oneCellAnchor>
  <xdr:oneCellAnchor>
    <xdr:from>
      <xdr:col>23</xdr:col>
      <xdr:colOff>14654</xdr:colOff>
      <xdr:row>3</xdr:row>
      <xdr:rowOff>181903</xdr:rowOff>
    </xdr:from>
    <xdr:ext cx="1633904" cy="1983425"/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5179" y="21165478"/>
          <a:ext cx="1633904" cy="1983425"/>
        </a:xfrm>
        <a:prstGeom prst="rect">
          <a:avLst/>
        </a:prstGeom>
      </xdr:spPr>
    </xdr:pic>
    <xdr:clientData/>
  </xdr:oneCellAnchor>
  <xdr:oneCellAnchor>
    <xdr:from>
      <xdr:col>9</xdr:col>
      <xdr:colOff>19049</xdr:colOff>
      <xdr:row>18</xdr:row>
      <xdr:rowOff>30531</xdr:rowOff>
    </xdr:from>
    <xdr:ext cx="1409211" cy="2461925"/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799" y="3850056"/>
          <a:ext cx="1409211" cy="2461925"/>
        </a:xfrm>
        <a:prstGeom prst="rect">
          <a:avLst/>
        </a:prstGeom>
      </xdr:spPr>
    </xdr:pic>
    <xdr:clientData/>
  </xdr:oneCellAnchor>
  <xdr:oneCellAnchor>
    <xdr:from>
      <xdr:col>8</xdr:col>
      <xdr:colOff>161925</xdr:colOff>
      <xdr:row>2</xdr:row>
      <xdr:rowOff>38436</xdr:rowOff>
    </xdr:from>
    <xdr:ext cx="1666875" cy="2410615"/>
    <xdr:pic>
      <xdr:nvPicPr>
        <xdr:cNvPr id="25" name="그림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467061"/>
          <a:ext cx="1666875" cy="2410615"/>
        </a:xfrm>
        <a:prstGeom prst="rect">
          <a:avLst/>
        </a:prstGeom>
      </xdr:spPr>
    </xdr:pic>
    <xdr:clientData/>
  </xdr:oneCellAnchor>
  <xdr:oneCellAnchor>
    <xdr:from>
      <xdr:col>44</xdr:col>
      <xdr:colOff>7328</xdr:colOff>
      <xdr:row>21</xdr:row>
      <xdr:rowOff>134438</xdr:rowOff>
    </xdr:from>
    <xdr:ext cx="1640497" cy="1335661"/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553" y="21537113"/>
          <a:ext cx="1640497" cy="1335661"/>
        </a:xfrm>
        <a:prstGeom prst="rect">
          <a:avLst/>
        </a:prstGeom>
      </xdr:spPr>
    </xdr:pic>
    <xdr:clientData/>
  </xdr:oneCellAnchor>
  <xdr:oneCellAnchor>
    <xdr:from>
      <xdr:col>30</xdr:col>
      <xdr:colOff>27928</xdr:colOff>
      <xdr:row>18</xdr:row>
      <xdr:rowOff>102578</xdr:rowOff>
    </xdr:from>
    <xdr:ext cx="1615796" cy="2410558"/>
    <xdr:pic>
      <xdr:nvPicPr>
        <xdr:cNvPr id="27" name="그림 2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7728" y="20876603"/>
          <a:ext cx="1615796" cy="2410558"/>
        </a:xfrm>
        <a:prstGeom prst="rect">
          <a:avLst/>
        </a:prstGeom>
      </xdr:spPr>
    </xdr:pic>
    <xdr:clientData/>
  </xdr:oneCellAnchor>
  <xdr:oneCellAnchor>
    <xdr:from>
      <xdr:col>51</xdr:col>
      <xdr:colOff>248293</xdr:colOff>
      <xdr:row>20</xdr:row>
      <xdr:rowOff>146128</xdr:rowOff>
    </xdr:from>
    <xdr:ext cx="1218558" cy="1713273"/>
    <xdr:pic>
      <xdr:nvPicPr>
        <xdr:cNvPr id="28" name="그림 2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668" y="21339253"/>
          <a:ext cx="1218558" cy="1713273"/>
        </a:xfrm>
        <a:prstGeom prst="rect">
          <a:avLst/>
        </a:prstGeom>
      </xdr:spPr>
    </xdr:pic>
    <xdr:clientData/>
  </xdr:oneCellAnchor>
  <xdr:oneCellAnchor>
    <xdr:from>
      <xdr:col>23</xdr:col>
      <xdr:colOff>14654</xdr:colOff>
      <xdr:row>19</xdr:row>
      <xdr:rowOff>181903</xdr:rowOff>
    </xdr:from>
    <xdr:ext cx="1633904" cy="1983425"/>
    <xdr:pic>
      <xdr:nvPicPr>
        <xdr:cNvPr id="29" name="그림 2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1604" y="21165478"/>
          <a:ext cx="1633904" cy="1983425"/>
        </a:xfrm>
        <a:prstGeom prst="rect">
          <a:avLst/>
        </a:prstGeom>
      </xdr:spPr>
    </xdr:pic>
    <xdr:clientData/>
  </xdr:oneCellAnchor>
  <xdr:oneCellAnchor>
    <xdr:from>
      <xdr:col>37</xdr:col>
      <xdr:colOff>65685</xdr:colOff>
      <xdr:row>18</xdr:row>
      <xdr:rowOff>76200</xdr:rowOff>
    </xdr:from>
    <xdr:ext cx="1467208" cy="2420082"/>
    <xdr:pic>
      <xdr:nvPicPr>
        <xdr:cNvPr id="30" name="그림 2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9785" y="20850225"/>
          <a:ext cx="1467208" cy="2420082"/>
        </a:xfrm>
        <a:prstGeom prst="rect">
          <a:avLst/>
        </a:prstGeom>
      </xdr:spPr>
    </xdr:pic>
    <xdr:clientData/>
  </xdr:oneCellAnchor>
  <xdr:oneCellAnchor>
    <xdr:from>
      <xdr:col>16</xdr:col>
      <xdr:colOff>14653</xdr:colOff>
      <xdr:row>19</xdr:row>
      <xdr:rowOff>101349</xdr:rowOff>
    </xdr:from>
    <xdr:ext cx="1626577" cy="2060094"/>
    <xdr:pic>
      <xdr:nvPicPr>
        <xdr:cNvPr id="31" name="그림 30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31" r="5302"/>
        <a:stretch/>
      </xdr:blipFill>
      <xdr:spPr>
        <a:xfrm>
          <a:off x="11892328" y="21084924"/>
          <a:ext cx="1626577" cy="206009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116"/>
  <sheetViews>
    <sheetView topLeftCell="A79" workbookViewId="0">
      <pane xSplit="7" topLeftCell="H1" activePane="topRight" state="frozen"/>
      <selection pane="topRight" activeCell="C104" sqref="C104:C107"/>
    </sheetView>
  </sheetViews>
  <sheetFormatPr defaultColWidth="3.625" defaultRowHeight="16.5" x14ac:dyDescent="0.3"/>
  <cols>
    <col min="1" max="1" width="3.625" style="1"/>
    <col min="2" max="2" width="8.5" style="1" bestFit="1" customWidth="1"/>
    <col min="3" max="3" width="10.375" style="13" bestFit="1" customWidth="1"/>
    <col min="4" max="4" width="26.75" style="1" bestFit="1" customWidth="1"/>
    <col min="5" max="5" width="10.25" style="1" bestFit="1" customWidth="1"/>
    <col min="6" max="6" width="13.375" style="1" bestFit="1" customWidth="1"/>
    <col min="7" max="16384" width="3.625" style="1"/>
  </cols>
  <sheetData>
    <row r="1" spans="2:58" ht="17.25" thickBot="1" x14ac:dyDescent="0.35"/>
    <row r="2" spans="2:58" x14ac:dyDescent="0.3">
      <c r="B2" s="2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6"/>
      <c r="H2" s="6"/>
      <c r="I2" s="31" t="s">
        <v>32</v>
      </c>
      <c r="J2" s="32"/>
      <c r="K2" s="32"/>
      <c r="L2" s="32"/>
      <c r="M2" s="32"/>
      <c r="N2" s="32"/>
      <c r="O2" s="33"/>
      <c r="Q2" s="7"/>
      <c r="R2" s="8"/>
      <c r="S2" s="8"/>
      <c r="T2" s="8"/>
      <c r="U2" s="8"/>
      <c r="V2" s="9"/>
      <c r="X2" s="7"/>
      <c r="Y2" s="8"/>
      <c r="Z2" s="8"/>
      <c r="AA2" s="8"/>
      <c r="AB2" s="8"/>
      <c r="AC2" s="9"/>
      <c r="AE2" s="7"/>
      <c r="AF2" s="8"/>
      <c r="AG2" s="8"/>
      <c r="AH2" s="8"/>
      <c r="AI2" s="8"/>
      <c r="AJ2" s="9"/>
      <c r="AL2" s="7"/>
      <c r="AM2" s="8"/>
      <c r="AN2" s="8"/>
      <c r="AO2" s="8"/>
      <c r="AP2" s="8"/>
      <c r="AQ2" s="9"/>
      <c r="AS2" s="7"/>
      <c r="AT2" s="8"/>
      <c r="AU2" s="8"/>
      <c r="AV2" s="8"/>
      <c r="AW2" s="8"/>
      <c r="AX2" s="9"/>
      <c r="AZ2" s="7"/>
      <c r="BA2" s="8"/>
      <c r="BB2" s="8"/>
      <c r="BC2" s="8"/>
      <c r="BD2" s="8"/>
      <c r="BE2" s="9"/>
    </row>
    <row r="3" spans="2:58" x14ac:dyDescent="0.3">
      <c r="B3" s="29" t="s">
        <v>0</v>
      </c>
      <c r="C3" s="29" t="s">
        <v>10</v>
      </c>
      <c r="D3" s="5" t="s">
        <v>11</v>
      </c>
      <c r="E3" s="20">
        <v>7</v>
      </c>
      <c r="F3" s="20"/>
      <c r="G3" s="29">
        <f>SUM(E3:E9)</f>
        <v>27</v>
      </c>
      <c r="H3" s="6"/>
      <c r="I3" s="10"/>
      <c r="J3" s="11"/>
      <c r="K3" s="11"/>
      <c r="L3" s="11"/>
      <c r="M3" s="11"/>
      <c r="N3" s="11"/>
      <c r="O3" s="12"/>
      <c r="Q3" s="10"/>
      <c r="R3" s="11"/>
      <c r="S3" s="11"/>
      <c r="T3" s="11"/>
      <c r="U3" s="11"/>
      <c r="V3" s="12"/>
      <c r="X3" s="10"/>
      <c r="Y3" s="11"/>
      <c r="Z3" s="11"/>
      <c r="AA3" s="11"/>
      <c r="AB3" s="11"/>
      <c r="AC3" s="12"/>
      <c r="AE3" s="10"/>
      <c r="AF3" s="11"/>
      <c r="AG3" s="11"/>
      <c r="AH3" s="11"/>
      <c r="AI3" s="11"/>
      <c r="AJ3" s="12"/>
      <c r="AL3" s="10"/>
      <c r="AM3" s="11"/>
      <c r="AN3" s="11"/>
      <c r="AO3" s="11"/>
      <c r="AP3" s="11"/>
      <c r="AQ3" s="12"/>
      <c r="AS3" s="10"/>
      <c r="AT3" s="11"/>
      <c r="AU3" s="11"/>
      <c r="AV3" s="11"/>
      <c r="AW3" s="11"/>
      <c r="AX3" s="12"/>
      <c r="AZ3" s="10"/>
      <c r="BA3" s="11"/>
      <c r="BB3" s="11"/>
      <c r="BC3" s="11"/>
      <c r="BD3" s="11"/>
      <c r="BE3" s="12"/>
    </row>
    <row r="4" spans="2:58" x14ac:dyDescent="0.3">
      <c r="B4" s="29"/>
      <c r="C4" s="29"/>
      <c r="D4" s="5" t="s">
        <v>12</v>
      </c>
      <c r="E4" s="20">
        <v>3</v>
      </c>
      <c r="F4" s="20">
        <v>0.5</v>
      </c>
      <c r="G4" s="29"/>
      <c r="H4" s="6"/>
      <c r="I4" s="10"/>
      <c r="J4" s="11"/>
      <c r="K4" s="11"/>
      <c r="L4" s="11"/>
      <c r="M4" s="11"/>
      <c r="N4" s="11"/>
      <c r="O4" s="12"/>
      <c r="Q4" s="10"/>
      <c r="R4" s="11"/>
      <c r="S4" s="11"/>
      <c r="T4" s="11"/>
      <c r="U4" s="11"/>
      <c r="V4" s="12"/>
      <c r="X4" s="10"/>
      <c r="Y4" s="11"/>
      <c r="Z4" s="11"/>
      <c r="AA4" s="11"/>
      <c r="AB4" s="11"/>
      <c r="AC4" s="12"/>
      <c r="AE4" s="10"/>
      <c r="AF4" s="11"/>
      <c r="AG4" s="11"/>
      <c r="AH4" s="11"/>
      <c r="AI4" s="11"/>
      <c r="AJ4" s="12"/>
      <c r="AL4" s="10"/>
      <c r="AM4" s="11"/>
      <c r="AN4" s="11"/>
      <c r="AO4" s="11"/>
      <c r="AP4" s="11"/>
      <c r="AQ4" s="12"/>
      <c r="AS4" s="10"/>
      <c r="AT4" s="11"/>
      <c r="AU4" s="11"/>
      <c r="AV4" s="11"/>
      <c r="AW4" s="11"/>
      <c r="AX4" s="12"/>
      <c r="AZ4" s="10"/>
      <c r="BA4" s="11"/>
      <c r="BB4" s="11"/>
      <c r="BC4" s="11"/>
      <c r="BD4" s="11"/>
      <c r="BE4" s="12"/>
    </row>
    <row r="5" spans="2:58" x14ac:dyDescent="0.3">
      <c r="B5" s="29"/>
      <c r="C5" s="29" t="s">
        <v>7</v>
      </c>
      <c r="D5" s="5" t="s">
        <v>11</v>
      </c>
      <c r="E5" s="20">
        <v>5</v>
      </c>
      <c r="F5" s="20"/>
      <c r="G5" s="29"/>
      <c r="H5" s="6"/>
      <c r="I5" s="10"/>
      <c r="J5" s="11"/>
      <c r="K5" s="11"/>
      <c r="L5" s="11"/>
      <c r="M5" s="11"/>
      <c r="N5" s="11"/>
      <c r="O5" s="12"/>
      <c r="Q5" s="10"/>
      <c r="R5" s="11"/>
      <c r="S5" s="11"/>
      <c r="T5" s="11"/>
      <c r="U5" s="11"/>
      <c r="V5" s="12"/>
      <c r="X5" s="10"/>
      <c r="Y5" s="11"/>
      <c r="Z5" s="11"/>
      <c r="AA5" s="11"/>
      <c r="AB5" s="11"/>
      <c r="AC5" s="12"/>
      <c r="AE5" s="10"/>
      <c r="AF5" s="11"/>
      <c r="AG5" s="11"/>
      <c r="AH5" s="11"/>
      <c r="AI5" s="11"/>
      <c r="AJ5" s="12"/>
      <c r="AL5" s="10"/>
      <c r="AM5" s="11"/>
      <c r="AN5" s="11"/>
      <c r="AO5" s="11"/>
      <c r="AP5" s="11"/>
      <c r="AQ5" s="12"/>
      <c r="AS5" s="10"/>
      <c r="AT5" s="11"/>
      <c r="AU5" s="11"/>
      <c r="AV5" s="11"/>
      <c r="AW5" s="11"/>
      <c r="AX5" s="12"/>
      <c r="AZ5" s="10"/>
      <c r="BA5" s="11"/>
      <c r="BB5" s="11"/>
      <c r="BC5" s="11"/>
      <c r="BD5" s="11"/>
      <c r="BE5" s="12"/>
    </row>
    <row r="6" spans="2:58" x14ac:dyDescent="0.3">
      <c r="B6" s="29"/>
      <c r="C6" s="29"/>
      <c r="D6" s="5" t="s">
        <v>12</v>
      </c>
      <c r="E6" s="20">
        <v>3</v>
      </c>
      <c r="F6" s="20">
        <v>0.5</v>
      </c>
      <c r="G6" s="29"/>
      <c r="H6" s="6"/>
      <c r="I6" s="10"/>
      <c r="J6" s="11"/>
      <c r="K6" s="11"/>
      <c r="L6" s="11"/>
      <c r="M6" s="11"/>
      <c r="N6" s="11"/>
      <c r="O6" s="12"/>
      <c r="Q6" s="10"/>
      <c r="R6" s="11"/>
      <c r="S6" s="11"/>
      <c r="T6" s="11"/>
      <c r="U6" s="11"/>
      <c r="V6" s="12"/>
      <c r="X6" s="10"/>
      <c r="Y6" s="11"/>
      <c r="Z6" s="11"/>
      <c r="AA6" s="11"/>
      <c r="AB6" s="11"/>
      <c r="AC6" s="12"/>
      <c r="AE6" s="10"/>
      <c r="AF6" s="11"/>
      <c r="AG6" s="11"/>
      <c r="AH6" s="11"/>
      <c r="AI6" s="11"/>
      <c r="AJ6" s="12"/>
      <c r="AL6" s="10"/>
      <c r="AM6" s="11"/>
      <c r="AN6" s="11"/>
      <c r="AO6" s="11"/>
      <c r="AP6" s="11"/>
      <c r="AQ6" s="12"/>
      <c r="AS6" s="10"/>
      <c r="AT6" s="11"/>
      <c r="AU6" s="11"/>
      <c r="AV6" s="11"/>
      <c r="AW6" s="11"/>
      <c r="AX6" s="12"/>
      <c r="AZ6" s="10"/>
      <c r="BA6" s="11"/>
      <c r="BB6" s="11"/>
      <c r="BC6" s="11"/>
      <c r="BD6" s="11"/>
      <c r="BE6" s="12"/>
    </row>
    <row r="7" spans="2:58" x14ac:dyDescent="0.3">
      <c r="B7" s="29"/>
      <c r="C7" s="29" t="s">
        <v>8</v>
      </c>
      <c r="D7" s="5" t="s">
        <v>11</v>
      </c>
      <c r="E7" s="20">
        <v>5</v>
      </c>
      <c r="F7" s="20"/>
      <c r="G7" s="29"/>
      <c r="H7" s="6"/>
      <c r="I7" s="10"/>
      <c r="J7" s="11"/>
      <c r="K7" s="11"/>
      <c r="L7" s="11"/>
      <c r="M7" s="11"/>
      <c r="N7" s="11"/>
      <c r="O7" s="12"/>
      <c r="Q7" s="10"/>
      <c r="R7" s="11"/>
      <c r="S7" s="11"/>
      <c r="T7" s="11"/>
      <c r="U7" s="11"/>
      <c r="V7" s="12"/>
      <c r="X7" s="10"/>
      <c r="Y7" s="11"/>
      <c r="Z7" s="11"/>
      <c r="AA7" s="11"/>
      <c r="AB7" s="11"/>
      <c r="AC7" s="12"/>
      <c r="AE7" s="10"/>
      <c r="AF7" s="11"/>
      <c r="AG7" s="11"/>
      <c r="AH7" s="11"/>
      <c r="AI7" s="11"/>
      <c r="AJ7" s="12"/>
      <c r="AL7" s="10"/>
      <c r="AM7" s="11"/>
      <c r="AN7" s="11"/>
      <c r="AO7" s="11"/>
      <c r="AP7" s="11"/>
      <c r="AQ7" s="12"/>
      <c r="AS7" s="10"/>
      <c r="AT7" s="11"/>
      <c r="AU7" s="11"/>
      <c r="AV7" s="11"/>
      <c r="AW7" s="11"/>
      <c r="AX7" s="12"/>
      <c r="AZ7" s="10"/>
      <c r="BA7" s="11"/>
      <c r="BB7" s="11"/>
      <c r="BC7" s="11"/>
      <c r="BD7" s="11"/>
      <c r="BE7" s="12"/>
    </row>
    <row r="8" spans="2:58" x14ac:dyDescent="0.3">
      <c r="B8" s="29"/>
      <c r="C8" s="29"/>
      <c r="D8" s="5" t="s">
        <v>12</v>
      </c>
      <c r="E8" s="20">
        <v>3</v>
      </c>
      <c r="F8" s="20">
        <v>0.5</v>
      </c>
      <c r="G8" s="29"/>
      <c r="H8" s="6"/>
      <c r="I8" s="10"/>
      <c r="J8" s="11"/>
      <c r="K8" s="11"/>
      <c r="L8" s="11"/>
      <c r="M8" s="11"/>
      <c r="N8" s="11"/>
      <c r="O8" s="12"/>
      <c r="Q8" s="10"/>
      <c r="R8" s="11"/>
      <c r="S8" s="11"/>
      <c r="T8" s="11"/>
      <c r="U8" s="11"/>
      <c r="V8" s="12"/>
      <c r="X8" s="10"/>
      <c r="Y8" s="11"/>
      <c r="Z8" s="11"/>
      <c r="AA8" s="11"/>
      <c r="AB8" s="11"/>
      <c r="AC8" s="12"/>
      <c r="AE8" s="10"/>
      <c r="AF8" s="11"/>
      <c r="AG8" s="11"/>
      <c r="AH8" s="11"/>
      <c r="AI8" s="11"/>
      <c r="AJ8" s="12"/>
      <c r="AL8" s="10"/>
      <c r="AM8" s="11"/>
      <c r="AN8" s="11"/>
      <c r="AO8" s="11"/>
      <c r="AP8" s="11"/>
      <c r="AQ8" s="12"/>
      <c r="AS8" s="10"/>
      <c r="AT8" s="11"/>
      <c r="AU8" s="11"/>
      <c r="AV8" s="11"/>
      <c r="AW8" s="11"/>
      <c r="AX8" s="12"/>
      <c r="AZ8" s="10"/>
      <c r="BA8" s="11"/>
      <c r="BB8" s="11"/>
      <c r="BC8" s="11"/>
      <c r="BD8" s="11"/>
      <c r="BE8" s="12"/>
    </row>
    <row r="9" spans="2:58" x14ac:dyDescent="0.3">
      <c r="B9" s="29"/>
      <c r="C9" s="29"/>
      <c r="D9" s="19" t="s">
        <v>18</v>
      </c>
      <c r="E9" s="20">
        <v>1</v>
      </c>
      <c r="F9" s="20">
        <v>1</v>
      </c>
      <c r="G9" s="29"/>
      <c r="H9" s="6"/>
      <c r="I9" s="10"/>
      <c r="J9" s="11"/>
      <c r="K9" s="11"/>
      <c r="L9" s="11"/>
      <c r="M9" s="11"/>
      <c r="N9" s="11"/>
      <c r="O9" s="12"/>
      <c r="Q9" s="10"/>
      <c r="R9" s="11"/>
      <c r="S9" s="11"/>
      <c r="T9" s="11"/>
      <c r="U9" s="11"/>
      <c r="V9" s="12"/>
      <c r="X9" s="10"/>
      <c r="Y9" s="11"/>
      <c r="Z9" s="11"/>
      <c r="AA9" s="11"/>
      <c r="AB9" s="11"/>
      <c r="AC9" s="12"/>
      <c r="AE9" s="10"/>
      <c r="AF9" s="11"/>
      <c r="AG9" s="11"/>
      <c r="AH9" s="11"/>
      <c r="AI9" s="11"/>
      <c r="AJ9" s="12"/>
      <c r="AL9" s="10"/>
      <c r="AM9" s="11"/>
      <c r="AN9" s="11"/>
      <c r="AO9" s="11"/>
      <c r="AP9" s="11"/>
      <c r="AQ9" s="12"/>
      <c r="AS9" s="10"/>
      <c r="AT9" s="11"/>
      <c r="AU9" s="11"/>
      <c r="AV9" s="11"/>
      <c r="AW9" s="11"/>
      <c r="AX9" s="12"/>
      <c r="AZ9" s="10"/>
      <c r="BA9" s="11"/>
      <c r="BB9" s="11"/>
      <c r="BC9" s="11"/>
      <c r="BD9" s="11"/>
      <c r="BE9" s="12"/>
    </row>
    <row r="10" spans="2:58" x14ac:dyDescent="0.3">
      <c r="B10" s="30" t="s">
        <v>46</v>
      </c>
      <c r="C10" s="30" t="s">
        <v>6</v>
      </c>
      <c r="D10" s="4" t="s">
        <v>11</v>
      </c>
      <c r="E10" s="21">
        <v>6</v>
      </c>
      <c r="F10" s="21"/>
      <c r="G10" s="30">
        <f>SUM(E10:E17)</f>
        <v>29</v>
      </c>
      <c r="H10" s="6"/>
      <c r="I10" s="10"/>
      <c r="J10" s="11"/>
      <c r="K10" s="11"/>
      <c r="L10" s="11"/>
      <c r="M10" s="11"/>
      <c r="N10" s="11"/>
      <c r="O10" s="12"/>
      <c r="Q10" s="10"/>
      <c r="R10" s="11"/>
      <c r="S10" s="11"/>
      <c r="T10" s="11"/>
      <c r="U10" s="11"/>
      <c r="V10" s="12"/>
      <c r="X10" s="10"/>
      <c r="Y10" s="11"/>
      <c r="Z10" s="11"/>
      <c r="AA10" s="11"/>
      <c r="AB10" s="11"/>
      <c r="AC10" s="12"/>
      <c r="AE10" s="10"/>
      <c r="AF10" s="11"/>
      <c r="AG10" s="11"/>
      <c r="AH10" s="11"/>
      <c r="AI10" s="11"/>
      <c r="AJ10" s="12"/>
      <c r="AL10" s="10"/>
      <c r="AM10" s="11"/>
      <c r="AN10" s="11"/>
      <c r="AO10" s="11"/>
      <c r="AP10" s="11"/>
      <c r="AQ10" s="12"/>
      <c r="AS10" s="10"/>
      <c r="AT10" s="11"/>
      <c r="AU10" s="11"/>
      <c r="AV10" s="11"/>
      <c r="AW10" s="11"/>
      <c r="AX10" s="12"/>
      <c r="AZ10" s="10"/>
      <c r="BA10" s="11"/>
      <c r="BB10" s="11"/>
      <c r="BC10" s="11"/>
      <c r="BD10" s="11"/>
      <c r="BE10" s="12"/>
    </row>
    <row r="11" spans="2:58" x14ac:dyDescent="0.3">
      <c r="B11" s="30"/>
      <c r="C11" s="30"/>
      <c r="D11" s="4" t="s">
        <v>12</v>
      </c>
      <c r="E11" s="21">
        <v>3</v>
      </c>
      <c r="F11" s="21">
        <v>0.5</v>
      </c>
      <c r="G11" s="30"/>
      <c r="H11" s="6"/>
      <c r="I11" s="10"/>
      <c r="J11" s="11"/>
      <c r="K11" s="11"/>
      <c r="L11" s="11"/>
      <c r="M11" s="11"/>
      <c r="N11" s="11"/>
      <c r="O11" s="12"/>
      <c r="Q11" s="10"/>
      <c r="R11" s="11"/>
      <c r="S11" s="11"/>
      <c r="T11" s="11"/>
      <c r="U11" s="11"/>
      <c r="V11" s="12"/>
      <c r="X11" s="10"/>
      <c r="Y11" s="11"/>
      <c r="Z11" s="11"/>
      <c r="AA11" s="11"/>
      <c r="AB11" s="11"/>
      <c r="AC11" s="12"/>
      <c r="AE11" s="10"/>
      <c r="AF11" s="11"/>
      <c r="AG11" s="11"/>
      <c r="AH11" s="11"/>
      <c r="AI11" s="11"/>
      <c r="AJ11" s="12"/>
      <c r="AL11" s="10"/>
      <c r="AM11" s="11"/>
      <c r="AN11" s="11"/>
      <c r="AO11" s="11"/>
      <c r="AP11" s="11"/>
      <c r="AQ11" s="12"/>
      <c r="AS11" s="10"/>
      <c r="AT11" s="11"/>
      <c r="AU11" s="11"/>
      <c r="AV11" s="11"/>
      <c r="AW11" s="11"/>
      <c r="AX11" s="12"/>
      <c r="AZ11" s="10"/>
      <c r="BA11" s="11"/>
      <c r="BB11" s="11"/>
      <c r="BC11" s="11"/>
      <c r="BD11" s="11"/>
      <c r="BE11" s="12"/>
    </row>
    <row r="12" spans="2:58" x14ac:dyDescent="0.3">
      <c r="B12" s="30"/>
      <c r="C12" s="30" t="s">
        <v>7</v>
      </c>
      <c r="D12" s="4" t="s">
        <v>11</v>
      </c>
      <c r="E12" s="21">
        <v>6</v>
      </c>
      <c r="F12" s="21"/>
      <c r="G12" s="30"/>
      <c r="H12" s="6"/>
      <c r="I12" s="10"/>
      <c r="J12" s="11"/>
      <c r="K12" s="11"/>
      <c r="L12" s="11"/>
      <c r="M12" s="11"/>
      <c r="N12" s="11"/>
      <c r="O12" s="12"/>
      <c r="Q12" s="10"/>
      <c r="R12" s="11"/>
      <c r="S12" s="11"/>
      <c r="T12" s="11"/>
      <c r="U12" s="11"/>
      <c r="V12" s="12"/>
      <c r="X12" s="10"/>
      <c r="Y12" s="11"/>
      <c r="Z12" s="11"/>
      <c r="AA12" s="11"/>
      <c r="AB12" s="11"/>
      <c r="AC12" s="12"/>
      <c r="AE12" s="10"/>
      <c r="AF12" s="11"/>
      <c r="AG12" s="11"/>
      <c r="AH12" s="11"/>
      <c r="AI12" s="11"/>
      <c r="AJ12" s="12"/>
      <c r="AL12" s="10"/>
      <c r="AM12" s="11"/>
      <c r="AN12" s="11"/>
      <c r="AO12" s="11"/>
      <c r="AP12" s="11"/>
      <c r="AQ12" s="12"/>
      <c r="AS12" s="10"/>
      <c r="AT12" s="11"/>
      <c r="AU12" s="11"/>
      <c r="AV12" s="11"/>
      <c r="AW12" s="11"/>
      <c r="AX12" s="12"/>
      <c r="AZ12" s="10"/>
      <c r="BA12" s="11"/>
      <c r="BB12" s="11"/>
      <c r="BC12" s="11"/>
      <c r="BD12" s="11"/>
      <c r="BE12" s="12"/>
    </row>
    <row r="13" spans="2:58" x14ac:dyDescent="0.3">
      <c r="B13" s="30"/>
      <c r="C13" s="30"/>
      <c r="D13" s="4" t="s">
        <v>12</v>
      </c>
      <c r="E13" s="21">
        <v>3</v>
      </c>
      <c r="F13" s="21">
        <v>0.5</v>
      </c>
      <c r="G13" s="30"/>
      <c r="H13" s="6"/>
      <c r="I13" s="10"/>
      <c r="J13" s="11"/>
      <c r="K13" s="11"/>
      <c r="L13" s="11"/>
      <c r="M13" s="11"/>
      <c r="N13" s="11"/>
      <c r="O13" s="12"/>
      <c r="Q13" s="10"/>
      <c r="R13" s="11"/>
      <c r="S13" s="11"/>
      <c r="T13" s="11"/>
      <c r="U13" s="11"/>
      <c r="V13" s="12"/>
      <c r="X13" s="10"/>
      <c r="Y13" s="11"/>
      <c r="Z13" s="11"/>
      <c r="AA13" s="11"/>
      <c r="AB13" s="11"/>
      <c r="AC13" s="12"/>
      <c r="AE13" s="10"/>
      <c r="AF13" s="11"/>
      <c r="AG13" s="11"/>
      <c r="AH13" s="11"/>
      <c r="AI13" s="11"/>
      <c r="AJ13" s="12"/>
      <c r="AL13" s="10"/>
      <c r="AM13" s="11"/>
      <c r="AN13" s="11"/>
      <c r="AO13" s="11"/>
      <c r="AP13" s="11"/>
      <c r="AQ13" s="12"/>
      <c r="AS13" s="10"/>
      <c r="AT13" s="11"/>
      <c r="AU13" s="11"/>
      <c r="AV13" s="11"/>
      <c r="AW13" s="11"/>
      <c r="AX13" s="12"/>
      <c r="AZ13" s="10"/>
      <c r="BA13" s="11"/>
      <c r="BB13" s="11"/>
      <c r="BC13" s="11"/>
      <c r="BD13" s="11"/>
      <c r="BE13" s="12"/>
    </row>
    <row r="14" spans="2:58" ht="17.25" thickBot="1" x14ac:dyDescent="0.35">
      <c r="B14" s="30"/>
      <c r="C14" s="30"/>
      <c r="D14" s="4" t="s">
        <v>14</v>
      </c>
      <c r="E14" s="21">
        <v>1</v>
      </c>
      <c r="F14" s="21">
        <v>1</v>
      </c>
      <c r="G14" s="30"/>
      <c r="H14" s="6"/>
      <c r="I14" s="16"/>
      <c r="J14" s="17"/>
      <c r="K14" s="17"/>
      <c r="L14" s="17"/>
      <c r="M14" s="17"/>
      <c r="N14" s="17"/>
      <c r="O14" s="18"/>
      <c r="Q14" s="10"/>
      <c r="R14" s="11"/>
      <c r="S14" s="11"/>
      <c r="T14" s="11"/>
      <c r="U14" s="11"/>
      <c r="V14" s="12"/>
      <c r="X14" s="10"/>
      <c r="Y14" s="11"/>
      <c r="Z14" s="11"/>
      <c r="AA14" s="11"/>
      <c r="AB14" s="11"/>
      <c r="AC14" s="12"/>
      <c r="AE14" s="10"/>
      <c r="AF14" s="11"/>
      <c r="AG14" s="11"/>
      <c r="AH14" s="11"/>
      <c r="AI14" s="11"/>
      <c r="AJ14" s="12"/>
      <c r="AL14" s="10"/>
      <c r="AM14" s="11"/>
      <c r="AN14" s="11"/>
      <c r="AO14" s="11"/>
      <c r="AP14" s="11"/>
      <c r="AQ14" s="12"/>
      <c r="AS14" s="10"/>
      <c r="AT14" s="11"/>
      <c r="AU14" s="11"/>
      <c r="AV14" s="11"/>
      <c r="AW14" s="11"/>
      <c r="AX14" s="12"/>
      <c r="AZ14" s="10"/>
      <c r="BA14" s="11"/>
      <c r="BB14" s="11"/>
      <c r="BC14" s="11"/>
      <c r="BD14" s="11"/>
      <c r="BE14" s="12"/>
    </row>
    <row r="15" spans="2:58" ht="17.25" thickBot="1" x14ac:dyDescent="0.35">
      <c r="B15" s="30"/>
      <c r="C15" s="30" t="s">
        <v>8</v>
      </c>
      <c r="D15" s="4" t="s">
        <v>11</v>
      </c>
      <c r="E15" s="21">
        <v>6</v>
      </c>
      <c r="F15" s="21"/>
      <c r="G15" s="30"/>
      <c r="H15" s="6"/>
      <c r="I15" s="34" t="s">
        <v>24</v>
      </c>
      <c r="J15" s="35"/>
      <c r="K15" s="35"/>
      <c r="L15" s="35"/>
      <c r="M15" s="35"/>
      <c r="N15" s="35"/>
      <c r="O15" s="36"/>
      <c r="Q15" s="34" t="s">
        <v>25</v>
      </c>
      <c r="R15" s="35"/>
      <c r="S15" s="35"/>
      <c r="T15" s="35"/>
      <c r="U15" s="35"/>
      <c r="V15" s="36"/>
      <c r="W15" s="6"/>
      <c r="X15" s="34" t="s">
        <v>26</v>
      </c>
      <c r="Y15" s="35"/>
      <c r="Z15" s="35"/>
      <c r="AA15" s="35"/>
      <c r="AB15" s="35"/>
      <c r="AC15" s="36"/>
      <c r="AD15" s="6"/>
      <c r="AE15" s="34" t="s">
        <v>27</v>
      </c>
      <c r="AF15" s="35"/>
      <c r="AG15" s="35"/>
      <c r="AH15" s="35"/>
      <c r="AI15" s="35"/>
      <c r="AJ15" s="36"/>
      <c r="AK15" s="6"/>
      <c r="AL15" s="34" t="s">
        <v>28</v>
      </c>
      <c r="AM15" s="35"/>
      <c r="AN15" s="35"/>
      <c r="AO15" s="35"/>
      <c r="AP15" s="35"/>
      <c r="AQ15" s="36"/>
      <c r="AR15" s="6"/>
      <c r="AS15" s="34" t="s">
        <v>29</v>
      </c>
      <c r="AT15" s="35"/>
      <c r="AU15" s="35"/>
      <c r="AV15" s="35"/>
      <c r="AW15" s="35"/>
      <c r="AX15" s="36"/>
      <c r="AY15" s="6"/>
      <c r="AZ15" s="34" t="s">
        <v>30</v>
      </c>
      <c r="BA15" s="35"/>
      <c r="BB15" s="35"/>
      <c r="BC15" s="35"/>
      <c r="BD15" s="35"/>
      <c r="BE15" s="36"/>
      <c r="BF15" s="6"/>
    </row>
    <row r="16" spans="2:58" ht="17.25" thickBot="1" x14ac:dyDescent="0.35">
      <c r="B16" s="30"/>
      <c r="C16" s="30"/>
      <c r="D16" s="4" t="s">
        <v>12</v>
      </c>
      <c r="E16" s="21">
        <v>3</v>
      </c>
      <c r="F16" s="21">
        <v>0.5</v>
      </c>
      <c r="G16" s="30"/>
      <c r="H16" s="6"/>
      <c r="I16" s="37" t="s">
        <v>23</v>
      </c>
      <c r="J16" s="38"/>
      <c r="K16" s="38"/>
      <c r="L16" s="38"/>
      <c r="M16" s="38"/>
      <c r="N16" s="38"/>
      <c r="O16" s="39"/>
      <c r="Q16" s="37" t="s">
        <v>90</v>
      </c>
      <c r="R16" s="38"/>
      <c r="S16" s="38"/>
      <c r="T16" s="38"/>
      <c r="U16" s="38"/>
      <c r="V16" s="39"/>
      <c r="W16" s="6"/>
      <c r="X16" s="37" t="s">
        <v>87</v>
      </c>
      <c r="Y16" s="38"/>
      <c r="Z16" s="38"/>
      <c r="AA16" s="38"/>
      <c r="AB16" s="38"/>
      <c r="AC16" s="39"/>
      <c r="AD16" s="6"/>
      <c r="AE16" s="37" t="s">
        <v>83</v>
      </c>
      <c r="AF16" s="38"/>
      <c r="AG16" s="38"/>
      <c r="AH16" s="38"/>
      <c r="AI16" s="38"/>
      <c r="AJ16" s="39"/>
      <c r="AK16" s="6"/>
      <c r="AL16" s="37" t="s">
        <v>50</v>
      </c>
      <c r="AM16" s="38"/>
      <c r="AN16" s="38"/>
      <c r="AO16" s="38"/>
      <c r="AP16" s="38"/>
      <c r="AQ16" s="39"/>
      <c r="AR16" s="6"/>
      <c r="AS16" s="37" t="s">
        <v>31</v>
      </c>
      <c r="AT16" s="38"/>
      <c r="AU16" s="38"/>
      <c r="AV16" s="38"/>
      <c r="AW16" s="38"/>
      <c r="AX16" s="39"/>
      <c r="AY16" s="6"/>
      <c r="AZ16" s="37" t="s">
        <v>44</v>
      </c>
      <c r="BA16" s="38"/>
      <c r="BB16" s="38"/>
      <c r="BC16" s="38"/>
      <c r="BD16" s="38"/>
      <c r="BE16" s="39"/>
      <c r="BF16" s="6"/>
    </row>
    <row r="17" spans="2:57" ht="17.25" thickBot="1" x14ac:dyDescent="0.35">
      <c r="B17" s="30"/>
      <c r="C17" s="30"/>
      <c r="D17" s="4" t="s">
        <v>14</v>
      </c>
      <c r="E17" s="21">
        <v>1</v>
      </c>
      <c r="F17" s="21">
        <v>1</v>
      </c>
      <c r="G17" s="30"/>
      <c r="H17" s="6"/>
      <c r="J17" s="6"/>
      <c r="K17" s="6"/>
      <c r="L17" s="6"/>
      <c r="M17" s="6"/>
      <c r="N17" s="6"/>
      <c r="O17" s="6"/>
      <c r="P17" s="6"/>
    </row>
    <row r="18" spans="2:57" x14ac:dyDescent="0.3">
      <c r="B18" s="29" t="s">
        <v>48</v>
      </c>
      <c r="C18" s="29" t="s">
        <v>10</v>
      </c>
      <c r="D18" s="5" t="s">
        <v>11</v>
      </c>
      <c r="E18" s="20">
        <v>3</v>
      </c>
      <c r="F18" s="20"/>
      <c r="G18" s="29">
        <f>SUM(E18:E33)</f>
        <v>39</v>
      </c>
      <c r="H18" s="6"/>
      <c r="I18" s="31" t="s">
        <v>40</v>
      </c>
      <c r="J18" s="32"/>
      <c r="K18" s="32"/>
      <c r="L18" s="32"/>
      <c r="M18" s="32"/>
      <c r="N18" s="32"/>
      <c r="O18" s="33"/>
      <c r="P18" s="6"/>
      <c r="Q18" s="31" t="s">
        <v>43</v>
      </c>
      <c r="R18" s="32"/>
      <c r="S18" s="32"/>
      <c r="T18" s="32"/>
      <c r="U18" s="32"/>
      <c r="V18" s="33"/>
      <c r="X18" s="31" t="s">
        <v>43</v>
      </c>
      <c r="Y18" s="32"/>
      <c r="Z18" s="32"/>
      <c r="AA18" s="32"/>
      <c r="AB18" s="32"/>
      <c r="AC18" s="33"/>
      <c r="AE18" s="31" t="s">
        <v>43</v>
      </c>
      <c r="AF18" s="32"/>
      <c r="AG18" s="32"/>
      <c r="AH18" s="32"/>
      <c r="AI18" s="32"/>
      <c r="AJ18" s="33"/>
      <c r="AL18" s="31" t="s">
        <v>43</v>
      </c>
      <c r="AM18" s="32"/>
      <c r="AN18" s="32"/>
      <c r="AO18" s="32"/>
      <c r="AP18" s="32"/>
      <c r="AQ18" s="33"/>
      <c r="AS18" s="31" t="s">
        <v>43</v>
      </c>
      <c r="AT18" s="32"/>
      <c r="AU18" s="32"/>
      <c r="AV18" s="32"/>
      <c r="AW18" s="32"/>
      <c r="AX18" s="33"/>
      <c r="AZ18" s="31" t="s">
        <v>43</v>
      </c>
      <c r="BA18" s="32"/>
      <c r="BB18" s="32"/>
      <c r="BC18" s="32"/>
      <c r="BD18" s="32"/>
      <c r="BE18" s="33"/>
    </row>
    <row r="19" spans="2:57" x14ac:dyDescent="0.3">
      <c r="B19" s="29"/>
      <c r="C19" s="29"/>
      <c r="D19" s="5" t="s">
        <v>12</v>
      </c>
      <c r="E19" s="20">
        <v>2</v>
      </c>
      <c r="F19" s="20">
        <v>0.5</v>
      </c>
      <c r="G19" s="29"/>
      <c r="H19" s="13"/>
      <c r="I19" s="10"/>
      <c r="J19" s="11"/>
      <c r="K19" s="11"/>
      <c r="L19" s="11"/>
      <c r="M19" s="11"/>
      <c r="N19" s="11"/>
      <c r="O19" s="12"/>
      <c r="P19" s="6"/>
      <c r="Q19" s="10"/>
      <c r="R19" s="11"/>
      <c r="S19" s="11"/>
      <c r="T19" s="11"/>
      <c r="U19" s="11"/>
      <c r="V19" s="12"/>
      <c r="X19" s="10"/>
      <c r="Y19" s="11"/>
      <c r="Z19" s="11"/>
      <c r="AA19" s="11"/>
      <c r="AB19" s="11"/>
      <c r="AC19" s="12"/>
      <c r="AE19" s="10"/>
      <c r="AF19" s="11"/>
      <c r="AG19" s="11"/>
      <c r="AH19" s="11"/>
      <c r="AI19" s="11"/>
      <c r="AJ19" s="12"/>
      <c r="AL19" s="10"/>
      <c r="AM19" s="11"/>
      <c r="AN19" s="11"/>
      <c r="AO19" s="11"/>
      <c r="AP19" s="11"/>
      <c r="AQ19" s="12"/>
      <c r="AS19" s="10"/>
      <c r="AT19" s="11"/>
      <c r="AU19" s="11"/>
      <c r="AV19" s="11"/>
      <c r="AW19" s="11"/>
      <c r="AX19" s="12"/>
      <c r="AZ19" s="10"/>
      <c r="BA19" s="11"/>
      <c r="BB19" s="11"/>
      <c r="BC19" s="11"/>
      <c r="BD19" s="11"/>
      <c r="BE19" s="12"/>
    </row>
    <row r="20" spans="2:57" x14ac:dyDescent="0.3">
      <c r="B20" s="29"/>
      <c r="C20" s="29"/>
      <c r="D20" s="5" t="s">
        <v>17</v>
      </c>
      <c r="E20" s="20">
        <v>3</v>
      </c>
      <c r="F20" s="20">
        <v>0.5</v>
      </c>
      <c r="G20" s="29"/>
      <c r="H20" s="13"/>
      <c r="I20" s="10"/>
      <c r="J20" s="11"/>
      <c r="K20" s="11"/>
      <c r="L20" s="11"/>
      <c r="M20" s="11"/>
      <c r="N20" s="11"/>
      <c r="O20" s="12"/>
      <c r="P20" s="6"/>
      <c r="Q20" s="10"/>
      <c r="R20" s="11"/>
      <c r="S20" s="11"/>
      <c r="T20" s="11"/>
      <c r="U20" s="11"/>
      <c r="V20" s="12"/>
      <c r="X20" s="10"/>
      <c r="Y20" s="11"/>
      <c r="Z20" s="11"/>
      <c r="AA20" s="11"/>
      <c r="AB20" s="11"/>
      <c r="AC20" s="12"/>
      <c r="AE20" s="10"/>
      <c r="AF20" s="11"/>
      <c r="AG20" s="11"/>
      <c r="AH20" s="11"/>
      <c r="AI20" s="11"/>
      <c r="AJ20" s="12"/>
      <c r="AL20" s="10"/>
      <c r="AM20" s="11"/>
      <c r="AN20" s="11"/>
      <c r="AO20" s="11"/>
      <c r="AP20" s="11"/>
      <c r="AQ20" s="12"/>
      <c r="AS20" s="10"/>
      <c r="AT20" s="11"/>
      <c r="AU20" s="11"/>
      <c r="AV20" s="11"/>
      <c r="AW20" s="11"/>
      <c r="AX20" s="12"/>
      <c r="AZ20" s="10"/>
      <c r="BA20" s="11"/>
      <c r="BB20" s="11"/>
      <c r="BC20" s="11"/>
      <c r="BD20" s="11"/>
      <c r="BE20" s="12"/>
    </row>
    <row r="21" spans="2:57" x14ac:dyDescent="0.3">
      <c r="B21" s="29"/>
      <c r="C21" s="29"/>
      <c r="D21" s="5" t="s">
        <v>14</v>
      </c>
      <c r="E21" s="20">
        <v>1</v>
      </c>
      <c r="F21" s="20">
        <v>1</v>
      </c>
      <c r="G21" s="29"/>
      <c r="H21" s="13"/>
      <c r="I21" s="10"/>
      <c r="J21" s="11"/>
      <c r="K21" s="11"/>
      <c r="L21" s="11"/>
      <c r="M21" s="11"/>
      <c r="N21" s="11"/>
      <c r="O21" s="12"/>
      <c r="Q21" s="10"/>
      <c r="R21" s="11"/>
      <c r="S21" s="11"/>
      <c r="T21" s="11"/>
      <c r="U21" s="11"/>
      <c r="V21" s="12"/>
      <c r="X21" s="10"/>
      <c r="Y21" s="11"/>
      <c r="Z21" s="11"/>
      <c r="AA21" s="11"/>
      <c r="AB21" s="11"/>
      <c r="AC21" s="12"/>
      <c r="AE21" s="10"/>
      <c r="AF21" s="11"/>
      <c r="AG21" s="11"/>
      <c r="AH21" s="11"/>
      <c r="AI21" s="11"/>
      <c r="AJ21" s="12"/>
      <c r="AL21" s="10"/>
      <c r="AM21" s="11"/>
      <c r="AN21" s="11"/>
      <c r="AO21" s="11"/>
      <c r="AP21" s="11"/>
      <c r="AQ21" s="12"/>
      <c r="AS21" s="10"/>
      <c r="AT21" s="11"/>
      <c r="AU21" s="11"/>
      <c r="AV21" s="11"/>
      <c r="AW21" s="11"/>
      <c r="AX21" s="12"/>
      <c r="AZ21" s="10"/>
      <c r="BA21" s="11"/>
      <c r="BB21" s="11"/>
      <c r="BC21" s="11"/>
      <c r="BD21" s="11"/>
      <c r="BE21" s="12"/>
    </row>
    <row r="22" spans="2:57" x14ac:dyDescent="0.3">
      <c r="B22" s="29"/>
      <c r="C22" s="29" t="s">
        <v>7</v>
      </c>
      <c r="D22" s="5" t="s">
        <v>11</v>
      </c>
      <c r="E22" s="20">
        <v>4</v>
      </c>
      <c r="F22" s="20"/>
      <c r="G22" s="29"/>
      <c r="H22" s="13"/>
      <c r="I22" s="10"/>
      <c r="J22" s="11"/>
      <c r="K22" s="11"/>
      <c r="L22" s="11"/>
      <c r="M22" s="11"/>
      <c r="N22" s="11"/>
      <c r="O22" s="12"/>
      <c r="Q22" s="10"/>
      <c r="R22" s="11"/>
      <c r="S22" s="11"/>
      <c r="T22" s="11"/>
      <c r="U22" s="11"/>
      <c r="V22" s="12"/>
      <c r="X22" s="10"/>
      <c r="Y22" s="11"/>
      <c r="Z22" s="11"/>
      <c r="AA22" s="11"/>
      <c r="AB22" s="11"/>
      <c r="AC22" s="12"/>
      <c r="AE22" s="10"/>
      <c r="AF22" s="11"/>
      <c r="AG22" s="11"/>
      <c r="AH22" s="11"/>
      <c r="AI22" s="11"/>
      <c r="AJ22" s="12"/>
      <c r="AL22" s="10"/>
      <c r="AM22" s="11"/>
      <c r="AN22" s="11"/>
      <c r="AO22" s="11"/>
      <c r="AP22" s="11"/>
      <c r="AQ22" s="12"/>
      <c r="AS22" s="10"/>
      <c r="AT22" s="11"/>
      <c r="AU22" s="11"/>
      <c r="AV22" s="11"/>
      <c r="AW22" s="11"/>
      <c r="AX22" s="12"/>
      <c r="AZ22" s="10"/>
      <c r="BA22" s="11"/>
      <c r="BB22" s="11"/>
      <c r="BC22" s="11"/>
      <c r="BD22" s="11"/>
      <c r="BE22" s="12"/>
    </row>
    <row r="23" spans="2:57" x14ac:dyDescent="0.3">
      <c r="B23" s="29"/>
      <c r="C23" s="29"/>
      <c r="D23" s="5" t="s">
        <v>12</v>
      </c>
      <c r="E23" s="20">
        <v>2</v>
      </c>
      <c r="F23" s="20">
        <v>0.5</v>
      </c>
      <c r="G23" s="29"/>
      <c r="H23" s="13"/>
      <c r="I23" s="10"/>
      <c r="J23" s="11"/>
      <c r="K23" s="11"/>
      <c r="L23" s="11"/>
      <c r="M23" s="11"/>
      <c r="N23" s="11"/>
      <c r="O23" s="12"/>
      <c r="Q23" s="10"/>
      <c r="R23" s="11"/>
      <c r="S23" s="11"/>
      <c r="T23" s="11"/>
      <c r="U23" s="11"/>
      <c r="V23" s="12"/>
      <c r="X23" s="10"/>
      <c r="Y23" s="11"/>
      <c r="Z23" s="11"/>
      <c r="AA23" s="11"/>
      <c r="AB23" s="11"/>
      <c r="AC23" s="12"/>
      <c r="AE23" s="10"/>
      <c r="AF23" s="11"/>
      <c r="AG23" s="11"/>
      <c r="AH23" s="11"/>
      <c r="AI23" s="11"/>
      <c r="AJ23" s="12"/>
      <c r="AL23" s="10"/>
      <c r="AM23" s="11"/>
      <c r="AN23" s="11"/>
      <c r="AO23" s="11"/>
      <c r="AP23" s="11"/>
      <c r="AQ23" s="12"/>
      <c r="AS23" s="10"/>
      <c r="AT23" s="11"/>
      <c r="AU23" s="11"/>
      <c r="AV23" s="11"/>
      <c r="AW23" s="11"/>
      <c r="AX23" s="12"/>
      <c r="AZ23" s="10"/>
      <c r="BA23" s="11"/>
      <c r="BB23" s="11"/>
      <c r="BC23" s="11"/>
      <c r="BD23" s="11"/>
      <c r="BE23" s="12"/>
    </row>
    <row r="24" spans="2:57" x14ac:dyDescent="0.3">
      <c r="B24" s="29"/>
      <c r="C24" s="29"/>
      <c r="D24" s="5" t="s">
        <v>17</v>
      </c>
      <c r="E24" s="20">
        <v>3</v>
      </c>
      <c r="F24" s="20">
        <v>0.5</v>
      </c>
      <c r="G24" s="29"/>
      <c r="I24" s="10"/>
      <c r="J24" s="11"/>
      <c r="K24" s="11"/>
      <c r="L24" s="11"/>
      <c r="M24" s="11"/>
      <c r="N24" s="11"/>
      <c r="O24" s="12"/>
      <c r="Q24" s="10"/>
      <c r="R24" s="11"/>
      <c r="S24" s="11"/>
      <c r="T24" s="11"/>
      <c r="U24" s="11"/>
      <c r="V24" s="12"/>
      <c r="X24" s="10"/>
      <c r="Y24" s="11"/>
      <c r="Z24" s="11"/>
      <c r="AA24" s="11"/>
      <c r="AB24" s="11"/>
      <c r="AC24" s="12"/>
      <c r="AE24" s="10"/>
      <c r="AF24" s="11"/>
      <c r="AG24" s="11"/>
      <c r="AH24" s="11"/>
      <c r="AI24" s="11"/>
      <c r="AJ24" s="12"/>
      <c r="AL24" s="10"/>
      <c r="AM24" s="11"/>
      <c r="AN24" s="11"/>
      <c r="AO24" s="11"/>
      <c r="AP24" s="11"/>
      <c r="AQ24" s="12"/>
      <c r="AS24" s="10"/>
      <c r="AT24" s="11"/>
      <c r="AU24" s="11"/>
      <c r="AV24" s="11"/>
      <c r="AW24" s="11"/>
      <c r="AX24" s="12"/>
      <c r="AZ24" s="10"/>
      <c r="BA24" s="11"/>
      <c r="BB24" s="11"/>
      <c r="BC24" s="11"/>
      <c r="BD24" s="11"/>
      <c r="BE24" s="12"/>
    </row>
    <row r="25" spans="2:57" x14ac:dyDescent="0.3">
      <c r="B25" s="29"/>
      <c r="C25" s="29"/>
      <c r="D25" s="5" t="s">
        <v>14</v>
      </c>
      <c r="E25" s="20">
        <v>1</v>
      </c>
      <c r="F25" s="20">
        <v>1</v>
      </c>
      <c r="G25" s="29"/>
      <c r="I25" s="10"/>
      <c r="J25" s="11"/>
      <c r="K25" s="11"/>
      <c r="L25" s="11"/>
      <c r="M25" s="11"/>
      <c r="N25" s="11"/>
      <c r="O25" s="12"/>
      <c r="Q25" s="10"/>
      <c r="R25" s="11"/>
      <c r="S25" s="11"/>
      <c r="T25" s="11"/>
      <c r="U25" s="11"/>
      <c r="V25" s="12"/>
      <c r="X25" s="10"/>
      <c r="Y25" s="11"/>
      <c r="Z25" s="11"/>
      <c r="AA25" s="11"/>
      <c r="AB25" s="11"/>
      <c r="AC25" s="12"/>
      <c r="AE25" s="10"/>
      <c r="AF25" s="11"/>
      <c r="AG25" s="11"/>
      <c r="AH25" s="11"/>
      <c r="AI25" s="11"/>
      <c r="AJ25" s="12"/>
      <c r="AL25" s="10"/>
      <c r="AM25" s="11"/>
      <c r="AN25" s="11"/>
      <c r="AO25" s="11"/>
      <c r="AP25" s="11"/>
      <c r="AQ25" s="12"/>
      <c r="AS25" s="10"/>
      <c r="AT25" s="11"/>
      <c r="AU25" s="11"/>
      <c r="AV25" s="11"/>
      <c r="AW25" s="11"/>
      <c r="AX25" s="12"/>
      <c r="AZ25" s="10"/>
      <c r="BA25" s="11"/>
      <c r="BB25" s="11"/>
      <c r="BC25" s="11"/>
      <c r="BD25" s="11"/>
      <c r="BE25" s="12"/>
    </row>
    <row r="26" spans="2:57" x14ac:dyDescent="0.3">
      <c r="B26" s="29"/>
      <c r="C26" s="29" t="s">
        <v>8</v>
      </c>
      <c r="D26" s="5" t="s">
        <v>11</v>
      </c>
      <c r="E26" s="20">
        <v>4</v>
      </c>
      <c r="F26" s="20"/>
      <c r="G26" s="29"/>
      <c r="I26" s="10"/>
      <c r="J26" s="11"/>
      <c r="K26" s="11"/>
      <c r="L26" s="11"/>
      <c r="M26" s="11"/>
      <c r="N26" s="11"/>
      <c r="O26" s="12"/>
      <c r="Q26" s="10"/>
      <c r="R26" s="11"/>
      <c r="S26" s="11"/>
      <c r="T26" s="11"/>
      <c r="U26" s="11"/>
      <c r="V26" s="12"/>
      <c r="X26" s="10"/>
      <c r="Y26" s="11"/>
      <c r="Z26" s="11"/>
      <c r="AA26" s="11"/>
      <c r="AB26" s="11"/>
      <c r="AC26" s="12"/>
      <c r="AE26" s="10"/>
      <c r="AF26" s="11"/>
      <c r="AG26" s="11"/>
      <c r="AH26" s="11"/>
      <c r="AI26" s="11"/>
      <c r="AJ26" s="12"/>
      <c r="AL26" s="10"/>
      <c r="AM26" s="11"/>
      <c r="AN26" s="11"/>
      <c r="AO26" s="11"/>
      <c r="AP26" s="11"/>
      <c r="AQ26" s="12"/>
      <c r="AS26" s="10"/>
      <c r="AT26" s="11"/>
      <c r="AU26" s="11"/>
      <c r="AV26" s="11"/>
      <c r="AW26" s="11"/>
      <c r="AX26" s="12"/>
      <c r="AZ26" s="10"/>
      <c r="BA26" s="11"/>
      <c r="BB26" s="11"/>
      <c r="BC26" s="11"/>
      <c r="BD26" s="11"/>
      <c r="BE26" s="12"/>
    </row>
    <row r="27" spans="2:57" x14ac:dyDescent="0.3">
      <c r="B27" s="29"/>
      <c r="C27" s="29"/>
      <c r="D27" s="5" t="s">
        <v>12</v>
      </c>
      <c r="E27" s="20">
        <v>2</v>
      </c>
      <c r="F27" s="20">
        <v>0.5</v>
      </c>
      <c r="G27" s="29"/>
      <c r="I27" s="10"/>
      <c r="J27" s="11"/>
      <c r="K27" s="11"/>
      <c r="L27" s="11"/>
      <c r="M27" s="11"/>
      <c r="N27" s="11"/>
      <c r="O27" s="12"/>
      <c r="Q27" s="10"/>
      <c r="R27" s="11"/>
      <c r="S27" s="11"/>
      <c r="T27" s="11"/>
      <c r="U27" s="11"/>
      <c r="V27" s="12"/>
      <c r="X27" s="10"/>
      <c r="Y27" s="11"/>
      <c r="Z27" s="11"/>
      <c r="AA27" s="11"/>
      <c r="AB27" s="11"/>
      <c r="AC27" s="12"/>
      <c r="AE27" s="10"/>
      <c r="AF27" s="11"/>
      <c r="AG27" s="11"/>
      <c r="AH27" s="11"/>
      <c r="AI27" s="11"/>
      <c r="AJ27" s="12"/>
      <c r="AL27" s="10"/>
      <c r="AM27" s="11"/>
      <c r="AN27" s="11"/>
      <c r="AO27" s="11"/>
      <c r="AP27" s="11"/>
      <c r="AQ27" s="12"/>
      <c r="AS27" s="10"/>
      <c r="AT27" s="11"/>
      <c r="AU27" s="11"/>
      <c r="AV27" s="11"/>
      <c r="AW27" s="11"/>
      <c r="AX27" s="12"/>
      <c r="AZ27" s="10"/>
      <c r="BA27" s="11"/>
      <c r="BB27" s="11"/>
      <c r="BC27" s="11"/>
      <c r="BD27" s="11"/>
      <c r="BE27" s="12"/>
    </row>
    <row r="28" spans="2:57" x14ac:dyDescent="0.3">
      <c r="B28" s="29"/>
      <c r="C28" s="29"/>
      <c r="D28" s="5" t="s">
        <v>17</v>
      </c>
      <c r="E28" s="20">
        <v>3</v>
      </c>
      <c r="F28" s="20">
        <v>0.5</v>
      </c>
      <c r="G28" s="29"/>
      <c r="I28" s="10"/>
      <c r="J28" s="11"/>
      <c r="K28" s="11"/>
      <c r="L28" s="11"/>
      <c r="M28" s="11"/>
      <c r="N28" s="11"/>
      <c r="O28" s="12"/>
      <c r="Q28" s="10"/>
      <c r="R28" s="11"/>
      <c r="S28" s="11"/>
      <c r="T28" s="11"/>
      <c r="U28" s="11"/>
      <c r="V28" s="12"/>
      <c r="X28" s="10"/>
      <c r="Y28" s="11"/>
      <c r="Z28" s="11"/>
      <c r="AA28" s="11"/>
      <c r="AB28" s="11"/>
      <c r="AC28" s="12"/>
      <c r="AE28" s="10"/>
      <c r="AF28" s="11"/>
      <c r="AG28" s="11"/>
      <c r="AH28" s="11"/>
      <c r="AI28" s="11"/>
      <c r="AJ28" s="12"/>
      <c r="AL28" s="10"/>
      <c r="AM28" s="11"/>
      <c r="AN28" s="11"/>
      <c r="AO28" s="11"/>
      <c r="AP28" s="11"/>
      <c r="AQ28" s="12"/>
      <c r="AS28" s="10"/>
      <c r="AT28" s="11"/>
      <c r="AU28" s="11"/>
      <c r="AV28" s="11"/>
      <c r="AW28" s="11"/>
      <c r="AX28" s="12"/>
      <c r="AZ28" s="10"/>
      <c r="BA28" s="11"/>
      <c r="BB28" s="11"/>
      <c r="BC28" s="11"/>
      <c r="BD28" s="11"/>
      <c r="BE28" s="12"/>
    </row>
    <row r="29" spans="2:57" x14ac:dyDescent="0.3">
      <c r="B29" s="29"/>
      <c r="C29" s="29"/>
      <c r="D29" s="5" t="s">
        <v>14</v>
      </c>
      <c r="E29" s="20">
        <v>1</v>
      </c>
      <c r="F29" s="20">
        <v>1</v>
      </c>
      <c r="G29" s="29"/>
      <c r="I29" s="10"/>
      <c r="J29" s="11"/>
      <c r="K29" s="11"/>
      <c r="L29" s="11"/>
      <c r="M29" s="11"/>
      <c r="N29" s="11"/>
      <c r="O29" s="12"/>
      <c r="Q29" s="10"/>
      <c r="R29" s="11"/>
      <c r="S29" s="11"/>
      <c r="T29" s="11"/>
      <c r="U29" s="11"/>
      <c r="V29" s="12"/>
      <c r="X29" s="10"/>
      <c r="Y29" s="11"/>
      <c r="Z29" s="11"/>
      <c r="AA29" s="11"/>
      <c r="AB29" s="11"/>
      <c r="AC29" s="12"/>
      <c r="AE29" s="10"/>
      <c r="AF29" s="11"/>
      <c r="AG29" s="11"/>
      <c r="AH29" s="11"/>
      <c r="AI29" s="11"/>
      <c r="AJ29" s="12"/>
      <c r="AL29" s="10"/>
      <c r="AM29" s="11"/>
      <c r="AN29" s="11"/>
      <c r="AO29" s="11"/>
      <c r="AP29" s="11"/>
      <c r="AQ29" s="12"/>
      <c r="AS29" s="10"/>
      <c r="AT29" s="11"/>
      <c r="AU29" s="11"/>
      <c r="AV29" s="11"/>
      <c r="AW29" s="11"/>
      <c r="AX29" s="12"/>
      <c r="AZ29" s="10"/>
      <c r="BA29" s="11"/>
      <c r="BB29" s="11"/>
      <c r="BC29" s="11"/>
      <c r="BD29" s="11"/>
      <c r="BE29" s="12"/>
    </row>
    <row r="30" spans="2:57" ht="17.25" thickBot="1" x14ac:dyDescent="0.35">
      <c r="B30" s="29"/>
      <c r="C30" s="29" t="s">
        <v>9</v>
      </c>
      <c r="D30" s="5" t="s">
        <v>11</v>
      </c>
      <c r="E30" s="20">
        <v>4</v>
      </c>
      <c r="F30" s="20"/>
      <c r="G30" s="29"/>
      <c r="I30" s="16"/>
      <c r="J30" s="17"/>
      <c r="K30" s="17"/>
      <c r="L30" s="17"/>
      <c r="M30" s="17"/>
      <c r="N30" s="17"/>
      <c r="O30" s="18"/>
      <c r="Q30" s="10"/>
      <c r="R30" s="11"/>
      <c r="S30" s="11"/>
      <c r="T30" s="11"/>
      <c r="U30" s="11"/>
      <c r="V30" s="12"/>
      <c r="X30" s="10"/>
      <c r="Y30" s="11"/>
      <c r="Z30" s="11"/>
      <c r="AA30" s="11"/>
      <c r="AB30" s="11"/>
      <c r="AC30" s="12"/>
      <c r="AE30" s="10"/>
      <c r="AF30" s="11"/>
      <c r="AG30" s="11"/>
      <c r="AH30" s="11"/>
      <c r="AI30" s="11"/>
      <c r="AJ30" s="12"/>
      <c r="AL30" s="10"/>
      <c r="AM30" s="11"/>
      <c r="AN30" s="11"/>
      <c r="AO30" s="11"/>
      <c r="AP30" s="11"/>
      <c r="AQ30" s="12"/>
      <c r="AS30" s="10"/>
      <c r="AT30" s="11"/>
      <c r="AU30" s="11"/>
      <c r="AV30" s="11"/>
      <c r="AW30" s="11"/>
      <c r="AX30" s="12"/>
      <c r="AZ30" s="10"/>
      <c r="BA30" s="11"/>
      <c r="BB30" s="11"/>
      <c r="BC30" s="11"/>
      <c r="BD30" s="11"/>
      <c r="BE30" s="12"/>
    </row>
    <row r="31" spans="2:57" ht="17.25" thickBot="1" x14ac:dyDescent="0.35">
      <c r="B31" s="29"/>
      <c r="C31" s="29"/>
      <c r="D31" s="5" t="s">
        <v>12</v>
      </c>
      <c r="E31" s="20">
        <v>2</v>
      </c>
      <c r="F31" s="20">
        <v>0.5</v>
      </c>
      <c r="G31" s="29"/>
      <c r="I31" s="34" t="s">
        <v>41</v>
      </c>
      <c r="J31" s="35"/>
      <c r="K31" s="35"/>
      <c r="L31" s="35"/>
      <c r="M31" s="35"/>
      <c r="N31" s="35"/>
      <c r="O31" s="36"/>
      <c r="Q31" s="34" t="s">
        <v>37</v>
      </c>
      <c r="R31" s="35"/>
      <c r="S31" s="35"/>
      <c r="T31" s="35"/>
      <c r="U31" s="35"/>
      <c r="V31" s="36"/>
      <c r="X31" s="34" t="s">
        <v>35</v>
      </c>
      <c r="Y31" s="35"/>
      <c r="Z31" s="35"/>
      <c r="AA31" s="35"/>
      <c r="AB31" s="35"/>
      <c r="AC31" s="36"/>
      <c r="AE31" s="34" t="s">
        <v>34</v>
      </c>
      <c r="AF31" s="35"/>
      <c r="AG31" s="35"/>
      <c r="AH31" s="35"/>
      <c r="AI31" s="35"/>
      <c r="AJ31" s="36"/>
      <c r="AL31" s="34" t="s">
        <v>39</v>
      </c>
      <c r="AM31" s="35"/>
      <c r="AN31" s="35"/>
      <c r="AO31" s="35"/>
      <c r="AP31" s="35"/>
      <c r="AQ31" s="36"/>
      <c r="AS31" s="34" t="s">
        <v>33</v>
      </c>
      <c r="AT31" s="35"/>
      <c r="AU31" s="35"/>
      <c r="AV31" s="35"/>
      <c r="AW31" s="35"/>
      <c r="AX31" s="36"/>
      <c r="AZ31" s="34" t="s">
        <v>36</v>
      </c>
      <c r="BA31" s="35"/>
      <c r="BB31" s="35"/>
      <c r="BC31" s="35"/>
      <c r="BD31" s="35"/>
      <c r="BE31" s="36"/>
    </row>
    <row r="32" spans="2:57" ht="17.25" thickBot="1" x14ac:dyDescent="0.35">
      <c r="B32" s="29"/>
      <c r="C32" s="29"/>
      <c r="D32" s="5" t="s">
        <v>17</v>
      </c>
      <c r="E32" s="20">
        <v>3</v>
      </c>
      <c r="F32" s="20">
        <v>0.5</v>
      </c>
      <c r="G32" s="29"/>
      <c r="I32" s="37" t="s">
        <v>42</v>
      </c>
      <c r="J32" s="38"/>
      <c r="K32" s="38"/>
      <c r="L32" s="38"/>
      <c r="M32" s="38"/>
      <c r="N32" s="38"/>
      <c r="O32" s="39"/>
      <c r="Q32" s="37" t="s">
        <v>38</v>
      </c>
      <c r="R32" s="38"/>
      <c r="S32" s="38"/>
      <c r="T32" s="38"/>
      <c r="U32" s="38"/>
      <c r="V32" s="39"/>
      <c r="X32" s="37" t="s">
        <v>59</v>
      </c>
      <c r="Y32" s="38"/>
      <c r="Z32" s="38"/>
      <c r="AA32" s="38"/>
      <c r="AB32" s="38"/>
      <c r="AC32" s="39"/>
      <c r="AE32" s="37" t="s">
        <v>51</v>
      </c>
      <c r="AF32" s="38"/>
      <c r="AG32" s="38"/>
      <c r="AH32" s="38"/>
      <c r="AI32" s="38"/>
      <c r="AJ32" s="39"/>
      <c r="AL32" s="37" t="s">
        <v>52</v>
      </c>
      <c r="AM32" s="38"/>
      <c r="AN32" s="38"/>
      <c r="AO32" s="38"/>
      <c r="AP32" s="38"/>
      <c r="AQ32" s="39"/>
      <c r="AS32" s="37" t="s">
        <v>47</v>
      </c>
      <c r="AT32" s="38"/>
      <c r="AU32" s="38"/>
      <c r="AV32" s="38"/>
      <c r="AW32" s="38"/>
      <c r="AX32" s="39"/>
      <c r="AZ32" s="37" t="s">
        <v>45</v>
      </c>
      <c r="BA32" s="38"/>
      <c r="BB32" s="38"/>
      <c r="BC32" s="38"/>
      <c r="BD32" s="38"/>
      <c r="BE32" s="39"/>
    </row>
    <row r="33" spans="2:9" x14ac:dyDescent="0.3">
      <c r="B33" s="29"/>
      <c r="C33" s="29"/>
      <c r="D33" s="5" t="s">
        <v>14</v>
      </c>
      <c r="E33" s="20">
        <v>1</v>
      </c>
      <c r="F33" s="20">
        <v>1</v>
      </c>
      <c r="G33" s="29"/>
    </row>
    <row r="34" spans="2:9" x14ac:dyDescent="0.3">
      <c r="B34" s="30" t="s">
        <v>49</v>
      </c>
      <c r="C34" s="30" t="s">
        <v>6</v>
      </c>
      <c r="D34" s="4" t="s">
        <v>11</v>
      </c>
      <c r="E34" s="21">
        <v>4</v>
      </c>
      <c r="F34" s="21"/>
      <c r="G34" s="30">
        <f>SUM(E34:E45)</f>
        <v>33</v>
      </c>
      <c r="I34" s="6" t="s">
        <v>62</v>
      </c>
    </row>
    <row r="35" spans="2:9" x14ac:dyDescent="0.3">
      <c r="B35" s="30"/>
      <c r="C35" s="30"/>
      <c r="D35" s="4" t="s">
        <v>13</v>
      </c>
      <c r="E35" s="21">
        <v>3</v>
      </c>
      <c r="F35" s="21">
        <v>0.5</v>
      </c>
      <c r="G35" s="30"/>
      <c r="I35" s="15" t="s">
        <v>102</v>
      </c>
    </row>
    <row r="36" spans="2:9" x14ac:dyDescent="0.3">
      <c r="B36" s="30"/>
      <c r="C36" s="30"/>
      <c r="D36" s="4" t="s">
        <v>17</v>
      </c>
      <c r="E36" s="21">
        <v>3</v>
      </c>
      <c r="F36" s="21">
        <v>0.5</v>
      </c>
      <c r="G36" s="30"/>
    </row>
    <row r="37" spans="2:9" x14ac:dyDescent="0.3">
      <c r="B37" s="30"/>
      <c r="C37" s="30"/>
      <c r="D37" s="4" t="s">
        <v>15</v>
      </c>
      <c r="E37" s="21">
        <v>1</v>
      </c>
      <c r="F37" s="21">
        <v>1</v>
      </c>
      <c r="G37" s="30"/>
    </row>
    <row r="38" spans="2:9" x14ac:dyDescent="0.3">
      <c r="B38" s="30"/>
      <c r="C38" s="30" t="s">
        <v>7</v>
      </c>
      <c r="D38" s="4" t="s">
        <v>11</v>
      </c>
      <c r="E38" s="21">
        <v>4</v>
      </c>
      <c r="F38" s="21"/>
      <c r="G38" s="30"/>
    </row>
    <row r="39" spans="2:9" x14ac:dyDescent="0.3">
      <c r="B39" s="30"/>
      <c r="C39" s="30"/>
      <c r="D39" s="4" t="s">
        <v>13</v>
      </c>
      <c r="E39" s="21">
        <v>3</v>
      </c>
      <c r="F39" s="21">
        <v>0.5</v>
      </c>
      <c r="G39" s="30"/>
    </row>
    <row r="40" spans="2:9" x14ac:dyDescent="0.3">
      <c r="B40" s="30"/>
      <c r="C40" s="30"/>
      <c r="D40" s="4" t="s">
        <v>17</v>
      </c>
      <c r="E40" s="21">
        <v>3</v>
      </c>
      <c r="F40" s="21">
        <v>0.5</v>
      </c>
      <c r="G40" s="30"/>
    </row>
    <row r="41" spans="2:9" x14ac:dyDescent="0.3">
      <c r="B41" s="30"/>
      <c r="C41" s="30"/>
      <c r="D41" s="4" t="s">
        <v>15</v>
      </c>
      <c r="E41" s="21">
        <v>1</v>
      </c>
      <c r="F41" s="21">
        <v>1</v>
      </c>
      <c r="G41" s="30"/>
    </row>
    <row r="42" spans="2:9" x14ac:dyDescent="0.3">
      <c r="B42" s="30"/>
      <c r="C42" s="30" t="s">
        <v>8</v>
      </c>
      <c r="D42" s="4" t="s">
        <v>11</v>
      </c>
      <c r="E42" s="21">
        <v>4</v>
      </c>
      <c r="F42" s="21"/>
      <c r="G42" s="30"/>
    </row>
    <row r="43" spans="2:9" x14ac:dyDescent="0.3">
      <c r="B43" s="30"/>
      <c r="C43" s="30"/>
      <c r="D43" s="4" t="s">
        <v>13</v>
      </c>
      <c r="E43" s="21">
        <v>3</v>
      </c>
      <c r="F43" s="21">
        <v>0.5</v>
      </c>
      <c r="G43" s="30"/>
    </row>
    <row r="44" spans="2:9" x14ac:dyDescent="0.3">
      <c r="B44" s="30"/>
      <c r="C44" s="30"/>
      <c r="D44" s="4" t="s">
        <v>17</v>
      </c>
      <c r="E44" s="21">
        <v>3</v>
      </c>
      <c r="F44" s="21">
        <v>0.5</v>
      </c>
      <c r="G44" s="30"/>
    </row>
    <row r="45" spans="2:9" x14ac:dyDescent="0.3">
      <c r="B45" s="30"/>
      <c r="C45" s="30"/>
      <c r="D45" s="4" t="s">
        <v>15</v>
      </c>
      <c r="E45" s="21">
        <v>1</v>
      </c>
      <c r="F45" s="21">
        <v>1</v>
      </c>
      <c r="G45" s="30"/>
    </row>
    <row r="46" spans="2:9" x14ac:dyDescent="0.3">
      <c r="B46" s="29" t="s">
        <v>53</v>
      </c>
      <c r="C46" s="29" t="s">
        <v>10</v>
      </c>
      <c r="D46" s="5" t="s">
        <v>17</v>
      </c>
      <c r="E46" s="20">
        <v>5</v>
      </c>
      <c r="F46" s="20"/>
      <c r="G46" s="29">
        <f>SUM(E46:E57)</f>
        <v>33</v>
      </c>
    </row>
    <row r="47" spans="2:9" x14ac:dyDescent="0.3">
      <c r="B47" s="29"/>
      <c r="C47" s="29"/>
      <c r="D47" s="5" t="s">
        <v>13</v>
      </c>
      <c r="E47" s="20">
        <v>3</v>
      </c>
      <c r="F47" s="20"/>
      <c r="G47" s="29"/>
    </row>
    <row r="48" spans="2:9" x14ac:dyDescent="0.3">
      <c r="B48" s="29"/>
      <c r="C48" s="29"/>
      <c r="D48" s="5" t="s">
        <v>20</v>
      </c>
      <c r="E48" s="20">
        <v>2</v>
      </c>
      <c r="F48" s="20">
        <v>0.5</v>
      </c>
      <c r="G48" s="29"/>
    </row>
    <row r="49" spans="2:7" x14ac:dyDescent="0.3">
      <c r="B49" s="29"/>
      <c r="C49" s="29"/>
      <c r="D49" s="5" t="s">
        <v>21</v>
      </c>
      <c r="E49" s="20">
        <v>1</v>
      </c>
      <c r="F49" s="20">
        <v>1</v>
      </c>
      <c r="G49" s="29"/>
    </row>
    <row r="50" spans="2:7" x14ac:dyDescent="0.3">
      <c r="B50" s="29"/>
      <c r="C50" s="29" t="s">
        <v>7</v>
      </c>
      <c r="D50" s="5" t="s">
        <v>17</v>
      </c>
      <c r="E50" s="20">
        <v>5</v>
      </c>
      <c r="F50" s="20"/>
      <c r="G50" s="29"/>
    </row>
    <row r="51" spans="2:7" x14ac:dyDescent="0.3">
      <c r="B51" s="29"/>
      <c r="C51" s="29"/>
      <c r="D51" s="5" t="s">
        <v>13</v>
      </c>
      <c r="E51" s="20">
        <v>3</v>
      </c>
      <c r="F51" s="20"/>
      <c r="G51" s="29"/>
    </row>
    <row r="52" spans="2:7" x14ac:dyDescent="0.3">
      <c r="B52" s="29"/>
      <c r="C52" s="29"/>
      <c r="D52" s="5" t="s">
        <v>20</v>
      </c>
      <c r="E52" s="20">
        <v>2</v>
      </c>
      <c r="F52" s="20">
        <v>0.5</v>
      </c>
      <c r="G52" s="29"/>
    </row>
    <row r="53" spans="2:7" x14ac:dyDescent="0.3">
      <c r="B53" s="29"/>
      <c r="C53" s="29"/>
      <c r="D53" s="5" t="s">
        <v>21</v>
      </c>
      <c r="E53" s="20">
        <v>1</v>
      </c>
      <c r="F53" s="20">
        <v>1</v>
      </c>
      <c r="G53" s="29"/>
    </row>
    <row r="54" spans="2:7" x14ac:dyDescent="0.3">
      <c r="B54" s="29"/>
      <c r="C54" s="29" t="s">
        <v>8</v>
      </c>
      <c r="D54" s="5" t="s">
        <v>17</v>
      </c>
      <c r="E54" s="20">
        <v>5</v>
      </c>
      <c r="F54" s="20"/>
      <c r="G54" s="29"/>
    </row>
    <row r="55" spans="2:7" x14ac:dyDescent="0.3">
      <c r="B55" s="29"/>
      <c r="C55" s="29"/>
      <c r="D55" s="5" t="s">
        <v>13</v>
      </c>
      <c r="E55" s="20">
        <v>3</v>
      </c>
      <c r="F55" s="20"/>
      <c r="G55" s="29"/>
    </row>
    <row r="56" spans="2:7" x14ac:dyDescent="0.3">
      <c r="B56" s="29"/>
      <c r="C56" s="29"/>
      <c r="D56" s="5" t="s">
        <v>20</v>
      </c>
      <c r="E56" s="20">
        <v>2</v>
      </c>
      <c r="F56" s="20">
        <v>0.5</v>
      </c>
      <c r="G56" s="29"/>
    </row>
    <row r="57" spans="2:7" x14ac:dyDescent="0.3">
      <c r="B57" s="29"/>
      <c r="C57" s="29"/>
      <c r="D57" s="5" t="s">
        <v>21</v>
      </c>
      <c r="E57" s="20">
        <v>1</v>
      </c>
      <c r="F57" s="20">
        <v>1</v>
      </c>
      <c r="G57" s="29"/>
    </row>
    <row r="58" spans="2:7" x14ac:dyDescent="0.3">
      <c r="B58" s="30" t="s">
        <v>54</v>
      </c>
      <c r="C58" s="30" t="s">
        <v>6</v>
      </c>
      <c r="D58" s="4" t="s">
        <v>17</v>
      </c>
      <c r="E58" s="21">
        <v>4</v>
      </c>
      <c r="F58" s="21"/>
      <c r="G58" s="30">
        <f>SUM(E58:E65)</f>
        <v>22</v>
      </c>
    </row>
    <row r="59" spans="2:7" x14ac:dyDescent="0.3">
      <c r="B59" s="30"/>
      <c r="C59" s="30"/>
      <c r="D59" s="4" t="s">
        <v>13</v>
      </c>
      <c r="E59" s="21">
        <v>3</v>
      </c>
      <c r="F59" s="21"/>
      <c r="G59" s="30"/>
    </row>
    <row r="60" spans="2:7" x14ac:dyDescent="0.3">
      <c r="B60" s="30"/>
      <c r="C60" s="30"/>
      <c r="D60" s="4" t="s">
        <v>20</v>
      </c>
      <c r="E60" s="21">
        <v>2</v>
      </c>
      <c r="F60" s="21">
        <v>0.5</v>
      </c>
      <c r="G60" s="30"/>
    </row>
    <row r="61" spans="2:7" x14ac:dyDescent="0.3">
      <c r="B61" s="30"/>
      <c r="C61" s="30"/>
      <c r="D61" s="4" t="s">
        <v>19</v>
      </c>
      <c r="E61" s="21">
        <v>1</v>
      </c>
      <c r="F61" s="21">
        <v>1</v>
      </c>
      <c r="G61" s="30"/>
    </row>
    <row r="62" spans="2:7" x14ac:dyDescent="0.3">
      <c r="B62" s="30"/>
      <c r="C62" s="30" t="s">
        <v>7</v>
      </c>
      <c r="D62" s="4" t="s">
        <v>17</v>
      </c>
      <c r="E62" s="21">
        <v>4</v>
      </c>
      <c r="F62" s="21"/>
      <c r="G62" s="30"/>
    </row>
    <row r="63" spans="2:7" x14ac:dyDescent="0.3">
      <c r="B63" s="30"/>
      <c r="C63" s="30"/>
      <c r="D63" s="4" t="s">
        <v>13</v>
      </c>
      <c r="E63" s="21">
        <v>4</v>
      </c>
      <c r="F63" s="21"/>
      <c r="G63" s="30"/>
    </row>
    <row r="64" spans="2:7" x14ac:dyDescent="0.3">
      <c r="B64" s="30"/>
      <c r="C64" s="30"/>
      <c r="D64" s="4" t="s">
        <v>20</v>
      </c>
      <c r="E64" s="21">
        <v>3</v>
      </c>
      <c r="F64" s="21">
        <v>0.5</v>
      </c>
      <c r="G64" s="30"/>
    </row>
    <row r="65" spans="2:7" x14ac:dyDescent="0.3">
      <c r="B65" s="30"/>
      <c r="C65" s="30"/>
      <c r="D65" s="4" t="s">
        <v>19</v>
      </c>
      <c r="E65" s="21">
        <v>1</v>
      </c>
      <c r="F65" s="21">
        <v>1</v>
      </c>
      <c r="G65" s="30"/>
    </row>
    <row r="66" spans="2:7" x14ac:dyDescent="0.3">
      <c r="B66" s="29" t="s">
        <v>55</v>
      </c>
      <c r="C66" s="29" t="s">
        <v>10</v>
      </c>
      <c r="D66" s="5" t="s">
        <v>11</v>
      </c>
      <c r="E66" s="20">
        <v>4</v>
      </c>
      <c r="F66" s="20"/>
      <c r="G66" s="29">
        <f>SUM(E66:E76)</f>
        <v>35</v>
      </c>
    </row>
    <row r="67" spans="2:7" x14ac:dyDescent="0.3">
      <c r="B67" s="29"/>
      <c r="C67" s="29"/>
      <c r="D67" s="5" t="s">
        <v>13</v>
      </c>
      <c r="E67" s="20">
        <v>4</v>
      </c>
      <c r="F67" s="20"/>
      <c r="G67" s="29"/>
    </row>
    <row r="68" spans="2:7" x14ac:dyDescent="0.3">
      <c r="B68" s="29"/>
      <c r="C68" s="29"/>
      <c r="D68" s="5" t="s">
        <v>17</v>
      </c>
      <c r="E68" s="20">
        <v>3</v>
      </c>
      <c r="F68" s="20">
        <v>0.5</v>
      </c>
      <c r="G68" s="29"/>
    </row>
    <row r="69" spans="2:7" x14ac:dyDescent="0.3">
      <c r="B69" s="29"/>
      <c r="C69" s="29" t="s">
        <v>7</v>
      </c>
      <c r="D69" s="5" t="s">
        <v>11</v>
      </c>
      <c r="E69" s="20">
        <v>4</v>
      </c>
      <c r="F69" s="20"/>
      <c r="G69" s="29"/>
    </row>
    <row r="70" spans="2:7" x14ac:dyDescent="0.3">
      <c r="B70" s="29"/>
      <c r="C70" s="29"/>
      <c r="D70" s="5" t="s">
        <v>13</v>
      </c>
      <c r="E70" s="20">
        <v>4</v>
      </c>
      <c r="F70" s="20"/>
      <c r="G70" s="29"/>
    </row>
    <row r="71" spans="2:7" x14ac:dyDescent="0.3">
      <c r="B71" s="29"/>
      <c r="C71" s="29"/>
      <c r="D71" s="5" t="s">
        <v>17</v>
      </c>
      <c r="E71" s="20">
        <v>3</v>
      </c>
      <c r="F71" s="20">
        <v>0.5</v>
      </c>
      <c r="G71" s="29"/>
    </row>
    <row r="72" spans="2:7" x14ac:dyDescent="0.3">
      <c r="B72" s="29"/>
      <c r="C72" s="29"/>
      <c r="D72" s="5" t="s">
        <v>15</v>
      </c>
      <c r="E72" s="20">
        <v>1</v>
      </c>
      <c r="F72" s="20">
        <v>1</v>
      </c>
      <c r="G72" s="29"/>
    </row>
    <row r="73" spans="2:7" x14ac:dyDescent="0.3">
      <c r="B73" s="29"/>
      <c r="C73" s="29" t="s">
        <v>8</v>
      </c>
      <c r="D73" s="5" t="s">
        <v>11</v>
      </c>
      <c r="E73" s="20">
        <v>4</v>
      </c>
      <c r="F73" s="20"/>
      <c r="G73" s="29"/>
    </row>
    <row r="74" spans="2:7" x14ac:dyDescent="0.3">
      <c r="B74" s="29"/>
      <c r="C74" s="29"/>
      <c r="D74" s="5" t="s">
        <v>13</v>
      </c>
      <c r="E74" s="20">
        <v>4</v>
      </c>
      <c r="F74" s="20"/>
      <c r="G74" s="29"/>
    </row>
    <row r="75" spans="2:7" x14ac:dyDescent="0.3">
      <c r="B75" s="29"/>
      <c r="C75" s="29"/>
      <c r="D75" s="5" t="s">
        <v>17</v>
      </c>
      <c r="E75" s="20">
        <v>3</v>
      </c>
      <c r="F75" s="20">
        <v>0.5</v>
      </c>
      <c r="G75" s="29"/>
    </row>
    <row r="76" spans="2:7" x14ac:dyDescent="0.3">
      <c r="B76" s="29"/>
      <c r="C76" s="29"/>
      <c r="D76" s="5" t="s">
        <v>15</v>
      </c>
      <c r="E76" s="20">
        <v>1</v>
      </c>
      <c r="F76" s="20">
        <v>1</v>
      </c>
      <c r="G76" s="29"/>
    </row>
    <row r="77" spans="2:7" x14ac:dyDescent="0.3">
      <c r="B77" s="30" t="s">
        <v>56</v>
      </c>
      <c r="C77" s="30" t="s">
        <v>6</v>
      </c>
      <c r="D77" s="4" t="s">
        <v>17</v>
      </c>
      <c r="E77" s="21">
        <v>4</v>
      </c>
      <c r="F77" s="21"/>
      <c r="G77" s="30">
        <f>SUM(E77:E84)</f>
        <v>22</v>
      </c>
    </row>
    <row r="78" spans="2:7" x14ac:dyDescent="0.3">
      <c r="B78" s="30"/>
      <c r="C78" s="30"/>
      <c r="D78" s="4" t="s">
        <v>13</v>
      </c>
      <c r="E78" s="21">
        <v>3</v>
      </c>
      <c r="F78" s="21"/>
      <c r="G78" s="30"/>
    </row>
    <row r="79" spans="2:7" x14ac:dyDescent="0.3">
      <c r="B79" s="30"/>
      <c r="C79" s="30"/>
      <c r="D79" s="4" t="s">
        <v>20</v>
      </c>
      <c r="E79" s="21">
        <v>3</v>
      </c>
      <c r="F79" s="21">
        <v>0.5</v>
      </c>
      <c r="G79" s="30"/>
    </row>
    <row r="80" spans="2:7" x14ac:dyDescent="0.3">
      <c r="B80" s="30"/>
      <c r="C80" s="30"/>
      <c r="D80" s="4" t="s">
        <v>21</v>
      </c>
      <c r="E80" s="21">
        <v>1</v>
      </c>
      <c r="F80" s="21">
        <v>1</v>
      </c>
      <c r="G80" s="30"/>
    </row>
    <row r="81" spans="2:7" x14ac:dyDescent="0.3">
      <c r="B81" s="30"/>
      <c r="C81" s="30" t="s">
        <v>7</v>
      </c>
      <c r="D81" s="4" t="s">
        <v>17</v>
      </c>
      <c r="E81" s="21">
        <v>4</v>
      </c>
      <c r="F81" s="21"/>
      <c r="G81" s="30"/>
    </row>
    <row r="82" spans="2:7" x14ac:dyDescent="0.3">
      <c r="B82" s="30"/>
      <c r="C82" s="30"/>
      <c r="D82" s="4" t="s">
        <v>13</v>
      </c>
      <c r="E82" s="21">
        <v>3</v>
      </c>
      <c r="F82" s="21"/>
      <c r="G82" s="30"/>
    </row>
    <row r="83" spans="2:7" x14ac:dyDescent="0.3">
      <c r="B83" s="30"/>
      <c r="C83" s="30"/>
      <c r="D83" s="4" t="s">
        <v>20</v>
      </c>
      <c r="E83" s="21">
        <v>3</v>
      </c>
      <c r="F83" s="21">
        <v>0.5</v>
      </c>
      <c r="G83" s="30"/>
    </row>
    <row r="84" spans="2:7" x14ac:dyDescent="0.3">
      <c r="B84" s="30"/>
      <c r="C84" s="30"/>
      <c r="D84" s="4" t="s">
        <v>21</v>
      </c>
      <c r="E84" s="21">
        <v>1</v>
      </c>
      <c r="F84" s="21">
        <v>1</v>
      </c>
      <c r="G84" s="30"/>
    </row>
    <row r="85" spans="2:7" x14ac:dyDescent="0.3">
      <c r="B85" s="29" t="s">
        <v>57</v>
      </c>
      <c r="C85" s="29" t="s">
        <v>10</v>
      </c>
      <c r="D85" s="5" t="s">
        <v>17</v>
      </c>
      <c r="E85" s="20">
        <v>4</v>
      </c>
      <c r="F85" s="20"/>
      <c r="G85" s="29">
        <f>SUM(E85:E87)</f>
        <v>11</v>
      </c>
    </row>
    <row r="86" spans="2:7" x14ac:dyDescent="0.3">
      <c r="B86" s="29"/>
      <c r="C86" s="29"/>
      <c r="D86" s="5" t="s">
        <v>13</v>
      </c>
      <c r="E86" s="20">
        <v>4</v>
      </c>
      <c r="F86" s="20"/>
      <c r="G86" s="29"/>
    </row>
    <row r="87" spans="2:7" x14ac:dyDescent="0.3">
      <c r="B87" s="29"/>
      <c r="C87" s="29"/>
      <c r="D87" s="5" t="s">
        <v>20</v>
      </c>
      <c r="E87" s="20">
        <v>3</v>
      </c>
      <c r="F87" s="20">
        <v>0.5</v>
      </c>
      <c r="G87" s="29"/>
    </row>
    <row r="88" spans="2:7" x14ac:dyDescent="0.3">
      <c r="B88" s="30" t="s">
        <v>58</v>
      </c>
      <c r="C88" s="30" t="s">
        <v>6</v>
      </c>
      <c r="D88" s="4" t="s">
        <v>17</v>
      </c>
      <c r="E88" s="21">
        <v>4</v>
      </c>
      <c r="F88" s="21"/>
      <c r="G88" s="30">
        <f>SUM(E88:E99)</f>
        <v>36</v>
      </c>
    </row>
    <row r="89" spans="2:7" x14ac:dyDescent="0.3">
      <c r="B89" s="30"/>
      <c r="C89" s="30"/>
      <c r="D89" s="4" t="s">
        <v>13</v>
      </c>
      <c r="E89" s="21">
        <v>4</v>
      </c>
      <c r="F89" s="21"/>
      <c r="G89" s="30"/>
    </row>
    <row r="90" spans="2:7" x14ac:dyDescent="0.3">
      <c r="B90" s="30"/>
      <c r="C90" s="30"/>
      <c r="D90" s="4" t="s">
        <v>22</v>
      </c>
      <c r="E90" s="21">
        <v>3</v>
      </c>
      <c r="F90" s="21">
        <v>0.5</v>
      </c>
      <c r="G90" s="30"/>
    </row>
    <row r="91" spans="2:7" x14ac:dyDescent="0.3">
      <c r="B91" s="30"/>
      <c r="C91" s="30"/>
      <c r="D91" s="4" t="s">
        <v>16</v>
      </c>
      <c r="E91" s="21">
        <v>1</v>
      </c>
      <c r="F91" s="21">
        <v>1</v>
      </c>
      <c r="G91" s="30"/>
    </row>
    <row r="92" spans="2:7" x14ac:dyDescent="0.3">
      <c r="B92" s="30"/>
      <c r="C92" s="30" t="s">
        <v>7</v>
      </c>
      <c r="D92" s="4" t="s">
        <v>17</v>
      </c>
      <c r="E92" s="21">
        <v>4</v>
      </c>
      <c r="F92" s="21"/>
      <c r="G92" s="30"/>
    </row>
    <row r="93" spans="2:7" x14ac:dyDescent="0.3">
      <c r="B93" s="30"/>
      <c r="C93" s="30"/>
      <c r="D93" s="4" t="s">
        <v>13</v>
      </c>
      <c r="E93" s="21">
        <v>4</v>
      </c>
      <c r="F93" s="21"/>
      <c r="G93" s="30"/>
    </row>
    <row r="94" spans="2:7" x14ac:dyDescent="0.3">
      <c r="B94" s="30"/>
      <c r="C94" s="30"/>
      <c r="D94" s="4" t="s">
        <v>22</v>
      </c>
      <c r="E94" s="21">
        <v>3</v>
      </c>
      <c r="F94" s="21">
        <v>0.5</v>
      </c>
      <c r="G94" s="30"/>
    </row>
    <row r="95" spans="2:7" x14ac:dyDescent="0.3">
      <c r="B95" s="30"/>
      <c r="C95" s="30"/>
      <c r="D95" s="4" t="s">
        <v>16</v>
      </c>
      <c r="E95" s="21">
        <v>1</v>
      </c>
      <c r="F95" s="21">
        <v>1</v>
      </c>
      <c r="G95" s="30"/>
    </row>
    <row r="96" spans="2:7" x14ac:dyDescent="0.3">
      <c r="B96" s="30"/>
      <c r="C96" s="30" t="s">
        <v>8</v>
      </c>
      <c r="D96" s="4" t="s">
        <v>17</v>
      </c>
      <c r="E96" s="21">
        <v>4</v>
      </c>
      <c r="F96" s="21"/>
      <c r="G96" s="30"/>
    </row>
    <row r="97" spans="2:7" x14ac:dyDescent="0.3">
      <c r="B97" s="30"/>
      <c r="C97" s="30"/>
      <c r="D97" s="4" t="s">
        <v>13</v>
      </c>
      <c r="E97" s="21">
        <v>4</v>
      </c>
      <c r="F97" s="21"/>
      <c r="G97" s="30"/>
    </row>
    <row r="98" spans="2:7" x14ac:dyDescent="0.3">
      <c r="B98" s="30"/>
      <c r="C98" s="30"/>
      <c r="D98" s="4" t="s">
        <v>22</v>
      </c>
      <c r="E98" s="21">
        <v>3</v>
      </c>
      <c r="F98" s="21">
        <v>0.5</v>
      </c>
      <c r="G98" s="30"/>
    </row>
    <row r="99" spans="2:7" x14ac:dyDescent="0.3">
      <c r="B99" s="30"/>
      <c r="C99" s="30"/>
      <c r="D99" s="4" t="s">
        <v>16</v>
      </c>
      <c r="E99" s="21">
        <v>1</v>
      </c>
      <c r="F99" s="21">
        <v>1</v>
      </c>
      <c r="G99" s="30"/>
    </row>
    <row r="100" spans="2:7" x14ac:dyDescent="0.3">
      <c r="B100" s="29" t="s">
        <v>60</v>
      </c>
      <c r="C100" s="29" t="s">
        <v>6</v>
      </c>
      <c r="D100" s="5" t="s">
        <v>13</v>
      </c>
      <c r="E100" s="20">
        <v>4</v>
      </c>
      <c r="F100" s="20"/>
      <c r="G100" s="29">
        <f>SUM(E100:E103)</f>
        <v>12</v>
      </c>
    </row>
    <row r="101" spans="2:7" x14ac:dyDescent="0.3">
      <c r="B101" s="29"/>
      <c r="C101" s="29"/>
      <c r="D101" s="5" t="s">
        <v>20</v>
      </c>
      <c r="E101" s="20">
        <v>4</v>
      </c>
      <c r="F101" s="20"/>
      <c r="G101" s="29"/>
    </row>
    <row r="102" spans="2:7" x14ac:dyDescent="0.3">
      <c r="B102" s="29"/>
      <c r="C102" s="29"/>
      <c r="D102" s="5" t="s">
        <v>22</v>
      </c>
      <c r="E102" s="20">
        <v>3</v>
      </c>
      <c r="F102" s="20">
        <v>0.5</v>
      </c>
      <c r="G102" s="29"/>
    </row>
    <row r="103" spans="2:7" x14ac:dyDescent="0.3">
      <c r="B103" s="29"/>
      <c r="C103" s="29"/>
      <c r="D103" s="5" t="s">
        <v>16</v>
      </c>
      <c r="E103" s="20">
        <v>1</v>
      </c>
      <c r="F103" s="20">
        <v>1</v>
      </c>
      <c r="G103" s="29"/>
    </row>
    <row r="104" spans="2:7" x14ac:dyDescent="0.3">
      <c r="B104" s="30" t="s">
        <v>61</v>
      </c>
      <c r="C104" s="30" t="s">
        <v>6</v>
      </c>
      <c r="D104" s="4" t="s">
        <v>13</v>
      </c>
      <c r="E104" s="21">
        <v>4</v>
      </c>
      <c r="F104" s="21"/>
      <c r="G104" s="30">
        <f>SUM(E104:E115)</f>
        <v>33</v>
      </c>
    </row>
    <row r="105" spans="2:7" x14ac:dyDescent="0.3">
      <c r="B105" s="30"/>
      <c r="C105" s="30"/>
      <c r="D105" s="4" t="s">
        <v>20</v>
      </c>
      <c r="E105" s="21">
        <v>3</v>
      </c>
      <c r="F105" s="21"/>
      <c r="G105" s="30"/>
    </row>
    <row r="106" spans="2:7" x14ac:dyDescent="0.3">
      <c r="B106" s="30"/>
      <c r="C106" s="30"/>
      <c r="D106" s="4" t="s">
        <v>22</v>
      </c>
      <c r="E106" s="21">
        <v>3</v>
      </c>
      <c r="F106" s="21">
        <v>0.5</v>
      </c>
      <c r="G106" s="30"/>
    </row>
    <row r="107" spans="2:7" x14ac:dyDescent="0.3">
      <c r="B107" s="30"/>
      <c r="C107" s="30"/>
      <c r="D107" s="4" t="s">
        <v>19</v>
      </c>
      <c r="E107" s="21">
        <v>1</v>
      </c>
      <c r="F107" s="21">
        <v>1</v>
      </c>
      <c r="G107" s="30"/>
    </row>
    <row r="108" spans="2:7" x14ac:dyDescent="0.3">
      <c r="B108" s="30"/>
      <c r="C108" s="30" t="s">
        <v>7</v>
      </c>
      <c r="D108" s="4" t="s">
        <v>13</v>
      </c>
      <c r="E108" s="21">
        <v>4</v>
      </c>
      <c r="F108" s="21"/>
      <c r="G108" s="30"/>
    </row>
    <row r="109" spans="2:7" x14ac:dyDescent="0.3">
      <c r="B109" s="30"/>
      <c r="C109" s="30"/>
      <c r="D109" s="4" t="s">
        <v>20</v>
      </c>
      <c r="E109" s="21">
        <v>3</v>
      </c>
      <c r="F109" s="21"/>
      <c r="G109" s="30"/>
    </row>
    <row r="110" spans="2:7" x14ac:dyDescent="0.3">
      <c r="B110" s="30"/>
      <c r="C110" s="30"/>
      <c r="D110" s="4" t="s">
        <v>22</v>
      </c>
      <c r="E110" s="21">
        <v>3</v>
      </c>
      <c r="F110" s="21">
        <v>0.5</v>
      </c>
      <c r="G110" s="30"/>
    </row>
    <row r="111" spans="2:7" x14ac:dyDescent="0.3">
      <c r="B111" s="30"/>
      <c r="C111" s="30"/>
      <c r="D111" s="4" t="s">
        <v>19</v>
      </c>
      <c r="E111" s="21">
        <v>1</v>
      </c>
      <c r="F111" s="21">
        <v>1</v>
      </c>
      <c r="G111" s="30"/>
    </row>
    <row r="112" spans="2:7" x14ac:dyDescent="0.3">
      <c r="B112" s="30"/>
      <c r="C112" s="30" t="s">
        <v>8</v>
      </c>
      <c r="D112" s="4" t="s">
        <v>13</v>
      </c>
      <c r="E112" s="21">
        <v>4</v>
      </c>
      <c r="F112" s="21"/>
      <c r="G112" s="30"/>
    </row>
    <row r="113" spans="2:7" x14ac:dyDescent="0.3">
      <c r="B113" s="30"/>
      <c r="C113" s="30"/>
      <c r="D113" s="4" t="s">
        <v>20</v>
      </c>
      <c r="E113" s="21">
        <v>3</v>
      </c>
      <c r="F113" s="21"/>
      <c r="G113" s="30"/>
    </row>
    <row r="114" spans="2:7" x14ac:dyDescent="0.3">
      <c r="B114" s="30"/>
      <c r="C114" s="30"/>
      <c r="D114" s="4" t="s">
        <v>22</v>
      </c>
      <c r="E114" s="21">
        <v>3</v>
      </c>
      <c r="F114" s="21">
        <v>0.5</v>
      </c>
      <c r="G114" s="30"/>
    </row>
    <row r="115" spans="2:7" x14ac:dyDescent="0.3">
      <c r="B115" s="30"/>
      <c r="C115" s="30"/>
      <c r="D115" s="4" t="s">
        <v>19</v>
      </c>
      <c r="E115" s="21">
        <v>1</v>
      </c>
      <c r="F115" s="21">
        <v>1</v>
      </c>
      <c r="G115" s="30"/>
    </row>
    <row r="116" spans="2:7" x14ac:dyDescent="0.3">
      <c r="E116" s="14">
        <f>SUM(E3:E115)</f>
        <v>332</v>
      </c>
    </row>
  </sheetData>
  <mergeCells count="91">
    <mergeCell ref="B18:B33"/>
    <mergeCell ref="B58:B65"/>
    <mergeCell ref="B10:B17"/>
    <mergeCell ref="I2:O2"/>
    <mergeCell ref="I15:O15"/>
    <mergeCell ref="I16:O16"/>
    <mergeCell ref="C26:C29"/>
    <mergeCell ref="C30:C33"/>
    <mergeCell ref="I18:O18"/>
    <mergeCell ref="I31:O31"/>
    <mergeCell ref="I32:O32"/>
    <mergeCell ref="C3:C4"/>
    <mergeCell ref="C5:C6"/>
    <mergeCell ref="C10:C11"/>
    <mergeCell ref="C7:C9"/>
    <mergeCell ref="C12:C14"/>
    <mergeCell ref="AZ15:BE15"/>
    <mergeCell ref="Q16:V16"/>
    <mergeCell ref="X16:AC16"/>
    <mergeCell ref="AE16:AJ16"/>
    <mergeCell ref="AL16:AQ16"/>
    <mergeCell ref="AS16:AX16"/>
    <mergeCell ref="AZ16:BE16"/>
    <mergeCell ref="Q15:V15"/>
    <mergeCell ref="X15:AC15"/>
    <mergeCell ref="AE15:AJ15"/>
    <mergeCell ref="AL15:AQ15"/>
    <mergeCell ref="AS15:AX15"/>
    <mergeCell ref="AZ18:BE18"/>
    <mergeCell ref="AZ31:BE31"/>
    <mergeCell ref="AZ32:BE32"/>
    <mergeCell ref="AS18:AX18"/>
    <mergeCell ref="AS31:AX31"/>
    <mergeCell ref="AS32:AX32"/>
    <mergeCell ref="G10:G17"/>
    <mergeCell ref="Q18:V18"/>
    <mergeCell ref="Q31:V31"/>
    <mergeCell ref="Q32:V32"/>
    <mergeCell ref="AL18:AQ18"/>
    <mergeCell ref="AL31:AQ31"/>
    <mergeCell ref="AL32:AQ32"/>
    <mergeCell ref="X18:AC18"/>
    <mergeCell ref="X31:AC31"/>
    <mergeCell ref="X32:AC32"/>
    <mergeCell ref="AE18:AJ18"/>
    <mergeCell ref="AE31:AJ31"/>
    <mergeCell ref="AE32:AJ32"/>
    <mergeCell ref="B77:B84"/>
    <mergeCell ref="C77:C80"/>
    <mergeCell ref="G77:G84"/>
    <mergeCell ref="C81:C84"/>
    <mergeCell ref="C46:C49"/>
    <mergeCell ref="C50:C53"/>
    <mergeCell ref="C54:C57"/>
    <mergeCell ref="C58:C61"/>
    <mergeCell ref="B46:B57"/>
    <mergeCell ref="G46:G57"/>
    <mergeCell ref="C62:C65"/>
    <mergeCell ref="G58:G65"/>
    <mergeCell ref="C100:C103"/>
    <mergeCell ref="B100:B103"/>
    <mergeCell ref="G100:G103"/>
    <mergeCell ref="G85:G87"/>
    <mergeCell ref="B85:B87"/>
    <mergeCell ref="C85:C87"/>
    <mergeCell ref="C88:C91"/>
    <mergeCell ref="C92:C95"/>
    <mergeCell ref="C96:C99"/>
    <mergeCell ref="B88:B99"/>
    <mergeCell ref="G88:G99"/>
    <mergeCell ref="C104:C107"/>
    <mergeCell ref="C108:C111"/>
    <mergeCell ref="C112:C115"/>
    <mergeCell ref="B104:B115"/>
    <mergeCell ref="G104:G115"/>
    <mergeCell ref="G3:G9"/>
    <mergeCell ref="B3:B9"/>
    <mergeCell ref="C66:C68"/>
    <mergeCell ref="G66:G76"/>
    <mergeCell ref="B66:B76"/>
    <mergeCell ref="C69:C72"/>
    <mergeCell ref="C73:C76"/>
    <mergeCell ref="B34:B45"/>
    <mergeCell ref="G34:G45"/>
    <mergeCell ref="C34:C37"/>
    <mergeCell ref="C38:C41"/>
    <mergeCell ref="C42:C45"/>
    <mergeCell ref="C18:C21"/>
    <mergeCell ref="C22:C25"/>
    <mergeCell ref="G18:G33"/>
    <mergeCell ref="C15:C17"/>
  </mergeCells>
  <phoneticPr fontId="1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112"/>
  <sheetViews>
    <sheetView topLeftCell="A88" zoomScaleNormal="100" workbookViewId="0">
      <pane xSplit="7" topLeftCell="H1" activePane="topRight" state="frozen"/>
      <selection pane="topRight" activeCell="E117" sqref="E117"/>
    </sheetView>
  </sheetViews>
  <sheetFormatPr defaultColWidth="3.625" defaultRowHeight="16.5" x14ac:dyDescent="0.3"/>
  <cols>
    <col min="1" max="1" width="3.625" style="1"/>
    <col min="2" max="2" width="8.5" style="1" bestFit="1" customWidth="1"/>
    <col min="3" max="3" width="10.375" style="13" bestFit="1" customWidth="1"/>
    <col min="4" max="4" width="26.75" style="1" bestFit="1" customWidth="1"/>
    <col min="5" max="5" width="10.25" style="1" bestFit="1" customWidth="1"/>
    <col min="6" max="6" width="13.375" style="1" bestFit="1" customWidth="1"/>
    <col min="7" max="16384" width="3.625" style="1"/>
  </cols>
  <sheetData>
    <row r="1" spans="2:58" ht="17.25" thickBot="1" x14ac:dyDescent="0.35"/>
    <row r="2" spans="2:58" x14ac:dyDescent="0.3">
      <c r="B2" s="2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6"/>
      <c r="H2" s="6"/>
      <c r="I2" s="31" t="s">
        <v>32</v>
      </c>
      <c r="J2" s="32"/>
      <c r="K2" s="32"/>
      <c r="L2" s="32"/>
      <c r="M2" s="32"/>
      <c r="N2" s="32"/>
      <c r="O2" s="33"/>
      <c r="Q2" s="7"/>
      <c r="R2" s="8"/>
      <c r="S2" s="8"/>
      <c r="T2" s="8"/>
      <c r="U2" s="8"/>
      <c r="V2" s="9"/>
      <c r="X2" s="7"/>
      <c r="Y2" s="8"/>
      <c r="Z2" s="8"/>
      <c r="AA2" s="8"/>
      <c r="AB2" s="8"/>
      <c r="AC2" s="9"/>
      <c r="AE2" s="7"/>
      <c r="AF2" s="8"/>
      <c r="AG2" s="8"/>
      <c r="AH2" s="8"/>
      <c r="AI2" s="8"/>
      <c r="AJ2" s="9"/>
      <c r="AL2" s="7"/>
      <c r="AM2" s="8"/>
      <c r="AN2" s="8"/>
      <c r="AO2" s="8"/>
      <c r="AP2" s="8"/>
      <c r="AQ2" s="9"/>
      <c r="AS2" s="7"/>
      <c r="AT2" s="8"/>
      <c r="AU2" s="8"/>
      <c r="AV2" s="8"/>
      <c r="AW2" s="8"/>
      <c r="AX2" s="9"/>
    </row>
    <row r="3" spans="2:58" x14ac:dyDescent="0.3">
      <c r="B3" s="29" t="s">
        <v>0</v>
      </c>
      <c r="C3" s="29" t="s">
        <v>10</v>
      </c>
      <c r="D3" s="5" t="s">
        <v>79</v>
      </c>
      <c r="E3" s="22">
        <v>7</v>
      </c>
      <c r="F3" s="22"/>
      <c r="G3" s="29">
        <f>SUM(E3:E9)</f>
        <v>27</v>
      </c>
      <c r="H3" s="6"/>
      <c r="I3" s="10"/>
      <c r="J3" s="11"/>
      <c r="K3" s="11"/>
      <c r="L3" s="11"/>
      <c r="M3" s="11"/>
      <c r="N3" s="11"/>
      <c r="O3" s="12"/>
      <c r="Q3" s="10"/>
      <c r="R3" s="11"/>
      <c r="S3" s="11"/>
      <c r="T3" s="11"/>
      <c r="U3" s="11"/>
      <c r="V3" s="12"/>
      <c r="X3" s="10"/>
      <c r="Y3" s="11"/>
      <c r="Z3" s="11"/>
      <c r="AA3" s="11"/>
      <c r="AB3" s="11"/>
      <c r="AC3" s="12"/>
      <c r="AE3" s="10"/>
      <c r="AF3" s="11"/>
      <c r="AG3" s="11"/>
      <c r="AH3" s="11"/>
      <c r="AI3" s="11"/>
      <c r="AJ3" s="12"/>
      <c r="AL3" s="10"/>
      <c r="AM3" s="11"/>
      <c r="AN3" s="11"/>
      <c r="AO3" s="11"/>
      <c r="AP3" s="11"/>
      <c r="AQ3" s="12"/>
      <c r="AS3" s="24"/>
      <c r="AT3" s="25"/>
      <c r="AU3" s="25"/>
      <c r="AV3" s="25"/>
      <c r="AW3" s="25"/>
      <c r="AX3" s="26"/>
    </row>
    <row r="4" spans="2:58" x14ac:dyDescent="0.3">
      <c r="B4" s="29"/>
      <c r="C4" s="29"/>
      <c r="D4" s="5" t="s">
        <v>81</v>
      </c>
      <c r="E4" s="22">
        <v>3</v>
      </c>
      <c r="F4" s="22">
        <v>0.5</v>
      </c>
      <c r="G4" s="29"/>
      <c r="H4" s="6"/>
      <c r="I4" s="10"/>
      <c r="J4" s="11"/>
      <c r="K4" s="11"/>
      <c r="L4" s="11"/>
      <c r="M4" s="11"/>
      <c r="N4" s="11"/>
      <c r="O4" s="12"/>
      <c r="Q4" s="10"/>
      <c r="R4" s="11"/>
      <c r="S4" s="11"/>
      <c r="T4" s="11"/>
      <c r="U4" s="11"/>
      <c r="V4" s="12"/>
      <c r="X4" s="10"/>
      <c r="Y4" s="11"/>
      <c r="Z4" s="11"/>
      <c r="AA4" s="11"/>
      <c r="AB4" s="11"/>
      <c r="AC4" s="12"/>
      <c r="AE4" s="10"/>
      <c r="AF4" s="11"/>
      <c r="AG4" s="11"/>
      <c r="AH4" s="11"/>
      <c r="AI4" s="11"/>
      <c r="AJ4" s="12"/>
      <c r="AL4" s="10"/>
      <c r="AM4" s="11"/>
      <c r="AN4" s="11"/>
      <c r="AO4" s="11"/>
      <c r="AP4" s="11"/>
      <c r="AQ4" s="12"/>
      <c r="AS4" s="24"/>
      <c r="AT4" s="25"/>
      <c r="AU4" s="25"/>
      <c r="AV4" s="25"/>
      <c r="AW4" s="25"/>
      <c r="AX4" s="26"/>
    </row>
    <row r="5" spans="2:58" x14ac:dyDescent="0.3">
      <c r="B5" s="29"/>
      <c r="C5" s="29" t="s">
        <v>7</v>
      </c>
      <c r="D5" s="5" t="s">
        <v>79</v>
      </c>
      <c r="E5" s="22">
        <v>5</v>
      </c>
      <c r="F5" s="22"/>
      <c r="G5" s="29"/>
      <c r="H5" s="6"/>
      <c r="I5" s="10"/>
      <c r="J5" s="11"/>
      <c r="K5" s="11"/>
      <c r="L5" s="11"/>
      <c r="M5" s="11"/>
      <c r="N5" s="11"/>
      <c r="O5" s="12"/>
      <c r="Q5" s="10"/>
      <c r="R5" s="11"/>
      <c r="S5" s="11"/>
      <c r="T5" s="11"/>
      <c r="U5" s="11"/>
      <c r="V5" s="12"/>
      <c r="X5" s="10"/>
      <c r="Y5" s="11"/>
      <c r="Z5" s="11"/>
      <c r="AA5" s="11"/>
      <c r="AB5" s="11"/>
      <c r="AC5" s="12"/>
      <c r="AE5" s="10"/>
      <c r="AF5" s="11"/>
      <c r="AG5" s="11"/>
      <c r="AH5" s="11"/>
      <c r="AI5" s="11"/>
      <c r="AJ5" s="12"/>
      <c r="AL5" s="10"/>
      <c r="AM5" s="11"/>
      <c r="AN5" s="11"/>
      <c r="AO5" s="11"/>
      <c r="AP5" s="11"/>
      <c r="AQ5" s="12"/>
      <c r="AS5" s="24"/>
      <c r="AT5" s="25"/>
      <c r="AU5" s="25"/>
      <c r="AV5" s="25"/>
      <c r="AW5" s="25"/>
      <c r="AX5" s="26"/>
    </row>
    <row r="6" spans="2:58" x14ac:dyDescent="0.3">
      <c r="B6" s="29"/>
      <c r="C6" s="29"/>
      <c r="D6" s="5" t="s">
        <v>81</v>
      </c>
      <c r="E6" s="22">
        <v>3</v>
      </c>
      <c r="F6" s="22">
        <v>0.5</v>
      </c>
      <c r="G6" s="29"/>
      <c r="H6" s="6"/>
      <c r="I6" s="10"/>
      <c r="J6" s="11"/>
      <c r="K6" s="11"/>
      <c r="L6" s="11"/>
      <c r="M6" s="11"/>
      <c r="N6" s="11"/>
      <c r="O6" s="12"/>
      <c r="Q6" s="10"/>
      <c r="R6" s="11"/>
      <c r="S6" s="11"/>
      <c r="T6" s="11"/>
      <c r="U6" s="11"/>
      <c r="V6" s="12"/>
      <c r="X6" s="10"/>
      <c r="Y6" s="11"/>
      <c r="Z6" s="11"/>
      <c r="AA6" s="11"/>
      <c r="AB6" s="11"/>
      <c r="AC6" s="12"/>
      <c r="AE6" s="10"/>
      <c r="AF6" s="11"/>
      <c r="AG6" s="11"/>
      <c r="AH6" s="11"/>
      <c r="AI6" s="11"/>
      <c r="AJ6" s="12"/>
      <c r="AL6" s="10"/>
      <c r="AM6" s="11"/>
      <c r="AN6" s="11"/>
      <c r="AO6" s="11"/>
      <c r="AP6" s="11"/>
      <c r="AQ6" s="12"/>
      <c r="AS6" s="24"/>
      <c r="AT6" s="25"/>
      <c r="AU6" s="25"/>
      <c r="AV6" s="25"/>
      <c r="AW6" s="25"/>
      <c r="AX6" s="26"/>
    </row>
    <row r="7" spans="2:58" x14ac:dyDescent="0.3">
      <c r="B7" s="29"/>
      <c r="C7" s="29" t="s">
        <v>8</v>
      </c>
      <c r="D7" s="5" t="s">
        <v>79</v>
      </c>
      <c r="E7" s="22">
        <v>5</v>
      </c>
      <c r="F7" s="22"/>
      <c r="G7" s="29"/>
      <c r="H7" s="6"/>
      <c r="I7" s="10"/>
      <c r="J7" s="11"/>
      <c r="K7" s="11"/>
      <c r="L7" s="11"/>
      <c r="M7" s="11"/>
      <c r="N7" s="11"/>
      <c r="O7" s="12"/>
      <c r="Q7" s="10"/>
      <c r="R7" s="11"/>
      <c r="S7" s="11"/>
      <c r="T7" s="11"/>
      <c r="U7" s="11"/>
      <c r="V7" s="12"/>
      <c r="X7" s="10"/>
      <c r="Y7" s="11"/>
      <c r="Z7" s="11"/>
      <c r="AA7" s="11"/>
      <c r="AB7" s="11"/>
      <c r="AC7" s="12"/>
      <c r="AE7" s="10"/>
      <c r="AF7" s="11"/>
      <c r="AG7" s="11"/>
      <c r="AH7" s="11"/>
      <c r="AI7" s="11"/>
      <c r="AJ7" s="12"/>
      <c r="AL7" s="10"/>
      <c r="AM7" s="11"/>
      <c r="AN7" s="11"/>
      <c r="AO7" s="11"/>
      <c r="AP7" s="11"/>
      <c r="AQ7" s="12"/>
      <c r="AS7" s="24"/>
      <c r="AT7" s="25"/>
      <c r="AU7" s="25"/>
      <c r="AV7" s="25"/>
      <c r="AW7" s="25"/>
      <c r="AX7" s="26"/>
    </row>
    <row r="8" spans="2:58" x14ac:dyDescent="0.3">
      <c r="B8" s="29"/>
      <c r="C8" s="29"/>
      <c r="D8" s="5" t="s">
        <v>81</v>
      </c>
      <c r="E8" s="22">
        <v>3</v>
      </c>
      <c r="F8" s="22">
        <v>0.5</v>
      </c>
      <c r="G8" s="29"/>
      <c r="H8" s="6"/>
      <c r="I8" s="10"/>
      <c r="J8" s="11"/>
      <c r="K8" s="11"/>
      <c r="L8" s="11"/>
      <c r="M8" s="11"/>
      <c r="N8" s="11"/>
      <c r="O8" s="12"/>
      <c r="Q8" s="10"/>
      <c r="R8" s="11"/>
      <c r="S8" s="11"/>
      <c r="T8" s="11"/>
      <c r="U8" s="11"/>
      <c r="V8" s="12"/>
      <c r="X8" s="10"/>
      <c r="Y8" s="11"/>
      <c r="Z8" s="11"/>
      <c r="AA8" s="11"/>
      <c r="AB8" s="11"/>
      <c r="AC8" s="12"/>
      <c r="AE8" s="10"/>
      <c r="AF8" s="11"/>
      <c r="AG8" s="11"/>
      <c r="AH8" s="11"/>
      <c r="AI8" s="11"/>
      <c r="AJ8" s="12"/>
      <c r="AL8" s="10"/>
      <c r="AM8" s="11"/>
      <c r="AN8" s="11"/>
      <c r="AO8" s="11"/>
      <c r="AP8" s="11"/>
      <c r="AQ8" s="12"/>
      <c r="AS8" s="24"/>
      <c r="AT8" s="25"/>
      <c r="AU8" s="25"/>
      <c r="AV8" s="25"/>
      <c r="AW8" s="25"/>
      <c r="AX8" s="26"/>
    </row>
    <row r="9" spans="2:58" x14ac:dyDescent="0.3">
      <c r="B9" s="29"/>
      <c r="C9" s="29"/>
      <c r="D9" s="19" t="s">
        <v>91</v>
      </c>
      <c r="E9" s="22">
        <v>1</v>
      </c>
      <c r="F9" s="22">
        <v>1</v>
      </c>
      <c r="G9" s="29"/>
      <c r="H9" s="6"/>
      <c r="I9" s="10"/>
      <c r="J9" s="11"/>
      <c r="K9" s="11"/>
      <c r="L9" s="11"/>
      <c r="M9" s="11"/>
      <c r="N9" s="11"/>
      <c r="O9" s="12"/>
      <c r="Q9" s="10"/>
      <c r="R9" s="11"/>
      <c r="S9" s="11"/>
      <c r="T9" s="11"/>
      <c r="U9" s="11"/>
      <c r="V9" s="12"/>
      <c r="X9" s="10"/>
      <c r="Y9" s="11"/>
      <c r="Z9" s="11"/>
      <c r="AA9" s="11"/>
      <c r="AB9" s="11"/>
      <c r="AC9" s="12"/>
      <c r="AE9" s="10"/>
      <c r="AF9" s="11"/>
      <c r="AG9" s="11"/>
      <c r="AH9" s="11"/>
      <c r="AI9" s="11"/>
      <c r="AJ9" s="12"/>
      <c r="AL9" s="10"/>
      <c r="AM9" s="11"/>
      <c r="AN9" s="11"/>
      <c r="AO9" s="11"/>
      <c r="AP9" s="11"/>
      <c r="AQ9" s="12"/>
      <c r="AS9" s="24"/>
      <c r="AT9" s="25"/>
      <c r="AU9" s="25"/>
      <c r="AV9" s="25"/>
      <c r="AW9" s="25"/>
      <c r="AX9" s="26"/>
    </row>
    <row r="10" spans="2:58" x14ac:dyDescent="0.3">
      <c r="B10" s="30" t="s">
        <v>147</v>
      </c>
      <c r="C10" s="30" t="s">
        <v>10</v>
      </c>
      <c r="D10" s="4" t="s">
        <v>79</v>
      </c>
      <c r="E10" s="28">
        <v>3</v>
      </c>
      <c r="F10" s="28"/>
      <c r="G10" s="30">
        <f>SUM(E10:E25)</f>
        <v>39</v>
      </c>
      <c r="H10" s="6"/>
      <c r="I10" s="10"/>
      <c r="J10" s="11"/>
      <c r="K10" s="11"/>
      <c r="L10" s="11"/>
      <c r="M10" s="11"/>
      <c r="N10" s="11"/>
      <c r="O10" s="12"/>
      <c r="Q10" s="10"/>
      <c r="R10" s="11"/>
      <c r="S10" s="11"/>
      <c r="T10" s="11"/>
      <c r="U10" s="11"/>
      <c r="V10" s="12"/>
      <c r="X10" s="10"/>
      <c r="Y10" s="11"/>
      <c r="Z10" s="11"/>
      <c r="AA10" s="11"/>
      <c r="AB10" s="11"/>
      <c r="AC10" s="12"/>
      <c r="AE10" s="10"/>
      <c r="AF10" s="11"/>
      <c r="AG10" s="11"/>
      <c r="AH10" s="11"/>
      <c r="AI10" s="11"/>
      <c r="AJ10" s="12"/>
      <c r="AL10" s="10"/>
      <c r="AM10" s="11"/>
      <c r="AN10" s="11"/>
      <c r="AO10" s="11"/>
      <c r="AP10" s="11"/>
      <c r="AQ10" s="12"/>
      <c r="AS10" s="24"/>
      <c r="AT10" s="25"/>
      <c r="AU10" s="25"/>
      <c r="AV10" s="25"/>
      <c r="AW10" s="25"/>
      <c r="AX10" s="26"/>
    </row>
    <row r="11" spans="2:58" x14ac:dyDescent="0.3">
      <c r="B11" s="30"/>
      <c r="C11" s="30"/>
      <c r="D11" s="4" t="s">
        <v>81</v>
      </c>
      <c r="E11" s="28">
        <v>2</v>
      </c>
      <c r="F11" s="28">
        <v>0.5</v>
      </c>
      <c r="G11" s="30"/>
      <c r="H11" s="6"/>
      <c r="I11" s="10"/>
      <c r="J11" s="11"/>
      <c r="K11" s="11"/>
      <c r="L11" s="11"/>
      <c r="M11" s="11"/>
      <c r="N11" s="11"/>
      <c r="O11" s="12"/>
      <c r="Q11" s="10"/>
      <c r="R11" s="11"/>
      <c r="S11" s="11"/>
      <c r="T11" s="11"/>
      <c r="U11" s="11"/>
      <c r="V11" s="12"/>
      <c r="X11" s="10"/>
      <c r="Y11" s="11"/>
      <c r="Z11" s="11"/>
      <c r="AA11" s="11"/>
      <c r="AB11" s="11"/>
      <c r="AC11" s="12"/>
      <c r="AE11" s="10"/>
      <c r="AF11" s="11"/>
      <c r="AG11" s="11"/>
      <c r="AH11" s="11"/>
      <c r="AI11" s="11"/>
      <c r="AJ11" s="12"/>
      <c r="AL11" s="10"/>
      <c r="AM11" s="11"/>
      <c r="AN11" s="11"/>
      <c r="AO11" s="11"/>
      <c r="AP11" s="11"/>
      <c r="AQ11" s="12"/>
      <c r="AS11" s="24"/>
      <c r="AT11" s="25"/>
      <c r="AU11" s="25"/>
      <c r="AV11" s="25"/>
      <c r="AW11" s="25"/>
      <c r="AX11" s="26"/>
    </row>
    <row r="12" spans="2:58" x14ac:dyDescent="0.3">
      <c r="B12" s="30"/>
      <c r="C12" s="30"/>
      <c r="D12" s="4" t="s">
        <v>84</v>
      </c>
      <c r="E12" s="28">
        <v>3</v>
      </c>
      <c r="F12" s="28">
        <v>0.5</v>
      </c>
      <c r="G12" s="30"/>
      <c r="H12" s="6"/>
      <c r="I12" s="10"/>
      <c r="J12" s="11"/>
      <c r="K12" s="11"/>
      <c r="L12" s="11"/>
      <c r="M12" s="11"/>
      <c r="N12" s="11"/>
      <c r="O12" s="12"/>
      <c r="Q12" s="10"/>
      <c r="R12" s="11"/>
      <c r="S12" s="11"/>
      <c r="T12" s="11"/>
      <c r="U12" s="11"/>
      <c r="V12" s="12"/>
      <c r="X12" s="10"/>
      <c r="Y12" s="11"/>
      <c r="Z12" s="11"/>
      <c r="AA12" s="11"/>
      <c r="AB12" s="11"/>
      <c r="AC12" s="12"/>
      <c r="AE12" s="10"/>
      <c r="AF12" s="11"/>
      <c r="AG12" s="11"/>
      <c r="AH12" s="11"/>
      <c r="AI12" s="11"/>
      <c r="AJ12" s="12"/>
      <c r="AL12" s="10"/>
      <c r="AM12" s="11"/>
      <c r="AN12" s="11"/>
      <c r="AO12" s="11"/>
      <c r="AP12" s="11"/>
      <c r="AQ12" s="12"/>
      <c r="AS12" s="24"/>
      <c r="AT12" s="25"/>
      <c r="AU12" s="25"/>
      <c r="AV12" s="25"/>
      <c r="AW12" s="25"/>
      <c r="AX12" s="26"/>
    </row>
    <row r="13" spans="2:58" x14ac:dyDescent="0.3">
      <c r="B13" s="30"/>
      <c r="C13" s="30"/>
      <c r="D13" s="4" t="s">
        <v>93</v>
      </c>
      <c r="E13" s="28">
        <v>1</v>
      </c>
      <c r="F13" s="28">
        <v>1</v>
      </c>
      <c r="G13" s="30"/>
      <c r="H13" s="6"/>
      <c r="I13" s="10"/>
      <c r="J13" s="11"/>
      <c r="K13" s="11"/>
      <c r="L13" s="11"/>
      <c r="M13" s="11"/>
      <c r="N13" s="11"/>
      <c r="O13" s="12"/>
      <c r="Q13" s="10"/>
      <c r="R13" s="11"/>
      <c r="S13" s="11"/>
      <c r="T13" s="11"/>
      <c r="U13" s="11"/>
      <c r="V13" s="12"/>
      <c r="X13" s="10"/>
      <c r="Y13" s="11"/>
      <c r="Z13" s="11"/>
      <c r="AA13" s="11"/>
      <c r="AB13" s="11"/>
      <c r="AC13" s="12"/>
      <c r="AE13" s="10"/>
      <c r="AF13" s="11"/>
      <c r="AG13" s="11"/>
      <c r="AH13" s="11"/>
      <c r="AI13" s="11"/>
      <c r="AJ13" s="12"/>
      <c r="AL13" s="10"/>
      <c r="AM13" s="11"/>
      <c r="AN13" s="11"/>
      <c r="AO13" s="11"/>
      <c r="AP13" s="11"/>
      <c r="AQ13" s="12"/>
      <c r="AS13" s="24"/>
      <c r="AT13" s="25"/>
      <c r="AU13" s="25"/>
      <c r="AV13" s="25"/>
      <c r="AW13" s="25"/>
      <c r="AX13" s="26"/>
    </row>
    <row r="14" spans="2:58" ht="17.25" thickBot="1" x14ac:dyDescent="0.35">
      <c r="B14" s="30"/>
      <c r="C14" s="30" t="s">
        <v>7</v>
      </c>
      <c r="D14" s="4" t="s">
        <v>79</v>
      </c>
      <c r="E14" s="28">
        <v>4</v>
      </c>
      <c r="F14" s="28"/>
      <c r="G14" s="30"/>
      <c r="H14" s="6"/>
      <c r="I14" s="16"/>
      <c r="J14" s="17"/>
      <c r="K14" s="17"/>
      <c r="L14" s="17"/>
      <c r="M14" s="17"/>
      <c r="N14" s="17"/>
      <c r="O14" s="18"/>
      <c r="Q14" s="10"/>
      <c r="R14" s="11"/>
      <c r="S14" s="11"/>
      <c r="T14" s="11"/>
      <c r="U14" s="11"/>
      <c r="V14" s="12"/>
      <c r="X14" s="10"/>
      <c r="Y14" s="11"/>
      <c r="Z14" s="11"/>
      <c r="AA14" s="11"/>
      <c r="AB14" s="11"/>
      <c r="AC14" s="12"/>
      <c r="AE14" s="10"/>
      <c r="AF14" s="11"/>
      <c r="AG14" s="11"/>
      <c r="AH14" s="11"/>
      <c r="AI14" s="11"/>
      <c r="AJ14" s="12"/>
      <c r="AL14" s="10"/>
      <c r="AM14" s="11"/>
      <c r="AN14" s="11"/>
      <c r="AO14" s="11"/>
      <c r="AP14" s="11"/>
      <c r="AQ14" s="12"/>
      <c r="AS14" s="24"/>
      <c r="AT14" s="25"/>
      <c r="AU14" s="25"/>
      <c r="AV14" s="25"/>
      <c r="AW14" s="25"/>
      <c r="AX14" s="26"/>
    </row>
    <row r="15" spans="2:58" ht="17.25" thickBot="1" x14ac:dyDescent="0.35">
      <c r="B15" s="30"/>
      <c r="C15" s="30"/>
      <c r="D15" s="4" t="s">
        <v>81</v>
      </c>
      <c r="E15" s="28">
        <v>2</v>
      </c>
      <c r="F15" s="28">
        <v>0.5</v>
      </c>
      <c r="G15" s="30"/>
      <c r="H15" s="6"/>
      <c r="I15" s="34" t="s">
        <v>63</v>
      </c>
      <c r="J15" s="35"/>
      <c r="K15" s="35"/>
      <c r="L15" s="35"/>
      <c r="M15" s="35"/>
      <c r="N15" s="35"/>
      <c r="O15" s="36"/>
      <c r="Q15" s="34" t="s">
        <v>74</v>
      </c>
      <c r="R15" s="35"/>
      <c r="S15" s="35"/>
      <c r="T15" s="35"/>
      <c r="U15" s="35"/>
      <c r="V15" s="36"/>
      <c r="W15" s="6"/>
      <c r="X15" s="34" t="s">
        <v>71</v>
      </c>
      <c r="Y15" s="35"/>
      <c r="Z15" s="35"/>
      <c r="AA15" s="35"/>
      <c r="AB15" s="35"/>
      <c r="AC15" s="36"/>
      <c r="AD15" s="6"/>
      <c r="AE15" s="34" t="s">
        <v>72</v>
      </c>
      <c r="AF15" s="35"/>
      <c r="AG15" s="35"/>
      <c r="AH15" s="35"/>
      <c r="AI15" s="35"/>
      <c r="AJ15" s="36"/>
      <c r="AK15" s="6"/>
      <c r="AL15" s="34" t="s">
        <v>70</v>
      </c>
      <c r="AM15" s="35"/>
      <c r="AN15" s="35"/>
      <c r="AO15" s="35"/>
      <c r="AP15" s="35"/>
      <c r="AQ15" s="36"/>
      <c r="AR15" s="6"/>
      <c r="AS15" s="34" t="s">
        <v>69</v>
      </c>
      <c r="AT15" s="35"/>
      <c r="AU15" s="35"/>
      <c r="AV15" s="35"/>
      <c r="AW15" s="35"/>
      <c r="AX15" s="36"/>
      <c r="AY15" s="6"/>
      <c r="BF15" s="6"/>
    </row>
    <row r="16" spans="2:58" ht="17.25" thickBot="1" x14ac:dyDescent="0.35">
      <c r="B16" s="30"/>
      <c r="C16" s="30"/>
      <c r="D16" s="4" t="s">
        <v>84</v>
      </c>
      <c r="E16" s="28">
        <v>3</v>
      </c>
      <c r="F16" s="28">
        <v>0.5</v>
      </c>
      <c r="G16" s="30"/>
      <c r="H16" s="6"/>
      <c r="I16" s="37" t="s">
        <v>64</v>
      </c>
      <c r="J16" s="38"/>
      <c r="K16" s="38"/>
      <c r="L16" s="38"/>
      <c r="M16" s="38"/>
      <c r="N16" s="38"/>
      <c r="O16" s="39"/>
      <c r="Q16" s="37" t="s">
        <v>89</v>
      </c>
      <c r="R16" s="38"/>
      <c r="S16" s="38"/>
      <c r="T16" s="38"/>
      <c r="U16" s="38"/>
      <c r="V16" s="39"/>
      <c r="W16" s="6"/>
      <c r="X16" s="37" t="s">
        <v>86</v>
      </c>
      <c r="Y16" s="38"/>
      <c r="Z16" s="38"/>
      <c r="AA16" s="38"/>
      <c r="AB16" s="38"/>
      <c r="AC16" s="39"/>
      <c r="AD16" s="6"/>
      <c r="AE16" s="37" t="s">
        <v>82</v>
      </c>
      <c r="AF16" s="38"/>
      <c r="AG16" s="38"/>
      <c r="AH16" s="38"/>
      <c r="AI16" s="38"/>
      <c r="AJ16" s="39"/>
      <c r="AK16" s="6"/>
      <c r="AL16" s="37" t="s">
        <v>85</v>
      </c>
      <c r="AM16" s="38"/>
      <c r="AN16" s="38"/>
      <c r="AO16" s="38"/>
      <c r="AP16" s="38"/>
      <c r="AQ16" s="39"/>
      <c r="AR16" s="6"/>
      <c r="AS16" s="37" t="s">
        <v>80</v>
      </c>
      <c r="AT16" s="38"/>
      <c r="AU16" s="38"/>
      <c r="AV16" s="38"/>
      <c r="AW16" s="38"/>
      <c r="AX16" s="39"/>
      <c r="AY16" s="6"/>
      <c r="BF16" s="6"/>
    </row>
    <row r="17" spans="2:50" ht="17.25" thickBot="1" x14ac:dyDescent="0.35">
      <c r="B17" s="30"/>
      <c r="C17" s="30"/>
      <c r="D17" s="4" t="s">
        <v>93</v>
      </c>
      <c r="E17" s="28">
        <v>1</v>
      </c>
      <c r="F17" s="28">
        <v>1</v>
      </c>
      <c r="G17" s="30"/>
      <c r="H17" s="6"/>
      <c r="J17" s="6"/>
      <c r="K17" s="6"/>
      <c r="L17" s="6"/>
      <c r="M17" s="6"/>
      <c r="N17" s="6"/>
      <c r="O17" s="6"/>
      <c r="P17" s="6"/>
    </row>
    <row r="18" spans="2:50" x14ac:dyDescent="0.3">
      <c r="B18" s="30"/>
      <c r="C18" s="30" t="s">
        <v>8</v>
      </c>
      <c r="D18" s="4" t="s">
        <v>79</v>
      </c>
      <c r="E18" s="28">
        <v>4</v>
      </c>
      <c r="F18" s="28"/>
      <c r="G18" s="30"/>
      <c r="H18" s="6"/>
      <c r="I18" s="31" t="s">
        <v>40</v>
      </c>
      <c r="J18" s="32"/>
      <c r="K18" s="32"/>
      <c r="L18" s="32"/>
      <c r="M18" s="32"/>
      <c r="N18" s="32"/>
      <c r="O18" s="33"/>
      <c r="P18" s="6"/>
      <c r="Q18" s="31" t="s">
        <v>43</v>
      </c>
      <c r="R18" s="32"/>
      <c r="S18" s="32"/>
      <c r="T18" s="32"/>
      <c r="U18" s="32"/>
      <c r="V18" s="33"/>
      <c r="X18" s="31" t="s">
        <v>43</v>
      </c>
      <c r="Y18" s="32"/>
      <c r="Z18" s="32"/>
      <c r="AA18" s="32"/>
      <c r="AB18" s="32"/>
      <c r="AC18" s="33"/>
      <c r="AE18" s="31" t="s">
        <v>43</v>
      </c>
      <c r="AF18" s="32"/>
      <c r="AG18" s="32"/>
      <c r="AH18" s="32"/>
      <c r="AI18" s="32"/>
      <c r="AJ18" s="33"/>
      <c r="AL18" s="31" t="s">
        <v>43</v>
      </c>
      <c r="AM18" s="32"/>
      <c r="AN18" s="32"/>
      <c r="AO18" s="32"/>
      <c r="AP18" s="32"/>
      <c r="AQ18" s="33"/>
      <c r="AS18" s="31" t="s">
        <v>43</v>
      </c>
      <c r="AT18" s="32"/>
      <c r="AU18" s="32"/>
      <c r="AV18" s="32"/>
      <c r="AW18" s="32"/>
      <c r="AX18" s="33"/>
    </row>
    <row r="19" spans="2:50" x14ac:dyDescent="0.3">
      <c r="B19" s="30"/>
      <c r="C19" s="30"/>
      <c r="D19" s="4" t="s">
        <v>81</v>
      </c>
      <c r="E19" s="28">
        <v>2</v>
      </c>
      <c r="F19" s="28">
        <v>0.5</v>
      </c>
      <c r="G19" s="30"/>
      <c r="H19" s="13"/>
      <c r="I19" s="10"/>
      <c r="J19" s="11"/>
      <c r="K19" s="11"/>
      <c r="L19" s="11"/>
      <c r="M19" s="11"/>
      <c r="N19" s="11"/>
      <c r="O19" s="12"/>
      <c r="P19" s="6"/>
      <c r="Q19" s="10"/>
      <c r="R19" s="11"/>
      <c r="S19" s="11"/>
      <c r="T19" s="11"/>
      <c r="U19" s="11"/>
      <c r="V19" s="12"/>
      <c r="X19" s="24"/>
      <c r="Y19" s="25"/>
      <c r="Z19" s="25"/>
      <c r="AA19" s="25"/>
      <c r="AB19" s="25"/>
      <c r="AC19" s="26"/>
      <c r="AE19" s="24"/>
      <c r="AF19" s="25"/>
      <c r="AG19" s="25"/>
      <c r="AH19" s="25"/>
      <c r="AI19" s="25"/>
      <c r="AJ19" s="26"/>
      <c r="AL19" s="10"/>
      <c r="AM19" s="11"/>
      <c r="AN19" s="11"/>
      <c r="AO19" s="11"/>
      <c r="AP19" s="11"/>
      <c r="AQ19" s="12"/>
      <c r="AS19" s="24"/>
      <c r="AT19" s="25"/>
      <c r="AU19" s="25"/>
      <c r="AV19" s="25"/>
      <c r="AW19" s="25"/>
      <c r="AX19" s="26"/>
    </row>
    <row r="20" spans="2:50" x14ac:dyDescent="0.3">
      <c r="B20" s="30"/>
      <c r="C20" s="30"/>
      <c r="D20" s="4" t="s">
        <v>84</v>
      </c>
      <c r="E20" s="28">
        <v>3</v>
      </c>
      <c r="F20" s="28">
        <v>0.5</v>
      </c>
      <c r="G20" s="30"/>
      <c r="H20" s="13"/>
      <c r="I20" s="10"/>
      <c r="J20" s="11"/>
      <c r="K20" s="11"/>
      <c r="L20" s="11"/>
      <c r="M20" s="11"/>
      <c r="N20" s="11"/>
      <c r="O20" s="12"/>
      <c r="P20" s="6"/>
      <c r="Q20" s="10"/>
      <c r="R20" s="11"/>
      <c r="S20" s="11"/>
      <c r="T20" s="11"/>
      <c r="U20" s="11"/>
      <c r="V20" s="12"/>
      <c r="X20" s="24"/>
      <c r="Y20" s="25"/>
      <c r="Z20" s="25"/>
      <c r="AA20" s="25"/>
      <c r="AB20" s="25"/>
      <c r="AC20" s="26"/>
      <c r="AE20" s="24"/>
      <c r="AF20" s="25"/>
      <c r="AG20" s="25"/>
      <c r="AH20" s="25"/>
      <c r="AI20" s="25"/>
      <c r="AJ20" s="26"/>
      <c r="AL20" s="10"/>
      <c r="AM20" s="11"/>
      <c r="AN20" s="11"/>
      <c r="AO20" s="11"/>
      <c r="AP20" s="11"/>
      <c r="AQ20" s="12"/>
      <c r="AS20" s="24"/>
      <c r="AT20" s="25"/>
      <c r="AU20" s="25"/>
      <c r="AV20" s="25"/>
      <c r="AW20" s="25"/>
      <c r="AX20" s="26"/>
    </row>
    <row r="21" spans="2:50" x14ac:dyDescent="0.3">
      <c r="B21" s="30"/>
      <c r="C21" s="30"/>
      <c r="D21" s="4" t="s">
        <v>93</v>
      </c>
      <c r="E21" s="28">
        <v>1</v>
      </c>
      <c r="F21" s="28">
        <v>1</v>
      </c>
      <c r="G21" s="30"/>
      <c r="H21" s="13"/>
      <c r="I21" s="10"/>
      <c r="J21" s="11"/>
      <c r="K21" s="11"/>
      <c r="L21" s="11"/>
      <c r="M21" s="11"/>
      <c r="N21" s="11"/>
      <c r="O21" s="12"/>
      <c r="Q21" s="10"/>
      <c r="R21" s="11"/>
      <c r="S21" s="11"/>
      <c r="T21" s="11"/>
      <c r="U21" s="11"/>
      <c r="V21" s="12"/>
      <c r="X21" s="24"/>
      <c r="Y21" s="25"/>
      <c r="Z21" s="25"/>
      <c r="AA21" s="25"/>
      <c r="AB21" s="25"/>
      <c r="AC21" s="26"/>
      <c r="AE21" s="24"/>
      <c r="AF21" s="25"/>
      <c r="AG21" s="25"/>
      <c r="AH21" s="25"/>
      <c r="AI21" s="25"/>
      <c r="AJ21" s="26"/>
      <c r="AL21" s="10"/>
      <c r="AM21" s="11"/>
      <c r="AN21" s="11"/>
      <c r="AO21" s="11"/>
      <c r="AP21" s="11"/>
      <c r="AQ21" s="12"/>
      <c r="AS21" s="24"/>
      <c r="AT21" s="25"/>
      <c r="AU21" s="25"/>
      <c r="AV21" s="25"/>
      <c r="AW21" s="25"/>
      <c r="AX21" s="26"/>
    </row>
    <row r="22" spans="2:50" x14ac:dyDescent="0.3">
      <c r="B22" s="30"/>
      <c r="C22" s="30" t="s">
        <v>9</v>
      </c>
      <c r="D22" s="4" t="s">
        <v>79</v>
      </c>
      <c r="E22" s="28">
        <v>4</v>
      </c>
      <c r="F22" s="28"/>
      <c r="G22" s="30"/>
      <c r="H22" s="13"/>
      <c r="I22" s="10"/>
      <c r="J22" s="11"/>
      <c r="K22" s="11"/>
      <c r="L22" s="11"/>
      <c r="M22" s="11"/>
      <c r="N22" s="11"/>
      <c r="O22" s="12"/>
      <c r="Q22" s="10"/>
      <c r="R22" s="11"/>
      <c r="S22" s="11"/>
      <c r="T22" s="11"/>
      <c r="U22" s="11"/>
      <c r="V22" s="12"/>
      <c r="X22" s="24"/>
      <c r="Y22" s="25"/>
      <c r="Z22" s="25"/>
      <c r="AA22" s="25"/>
      <c r="AB22" s="25"/>
      <c r="AC22" s="26"/>
      <c r="AE22" s="24"/>
      <c r="AF22" s="25"/>
      <c r="AG22" s="25"/>
      <c r="AH22" s="25"/>
      <c r="AI22" s="25"/>
      <c r="AJ22" s="26"/>
      <c r="AL22" s="10"/>
      <c r="AM22" s="11"/>
      <c r="AN22" s="11"/>
      <c r="AO22" s="11"/>
      <c r="AP22" s="11"/>
      <c r="AQ22" s="12"/>
      <c r="AS22" s="24"/>
      <c r="AT22" s="25"/>
      <c r="AU22" s="25"/>
      <c r="AV22" s="25"/>
      <c r="AW22" s="25"/>
      <c r="AX22" s="26"/>
    </row>
    <row r="23" spans="2:50" x14ac:dyDescent="0.3">
      <c r="B23" s="30"/>
      <c r="C23" s="30"/>
      <c r="D23" s="4" t="s">
        <v>81</v>
      </c>
      <c r="E23" s="28">
        <v>2</v>
      </c>
      <c r="F23" s="28">
        <v>0.5</v>
      </c>
      <c r="G23" s="30"/>
      <c r="H23" s="13"/>
      <c r="I23" s="10"/>
      <c r="J23" s="11"/>
      <c r="K23" s="11"/>
      <c r="L23" s="11"/>
      <c r="M23" s="11"/>
      <c r="N23" s="11"/>
      <c r="O23" s="12"/>
      <c r="Q23" s="10"/>
      <c r="R23" s="11"/>
      <c r="S23" s="11"/>
      <c r="T23" s="11"/>
      <c r="U23" s="11"/>
      <c r="V23" s="12"/>
      <c r="X23" s="24"/>
      <c r="Y23" s="25"/>
      <c r="Z23" s="25"/>
      <c r="AA23" s="25"/>
      <c r="AB23" s="25"/>
      <c r="AC23" s="26"/>
      <c r="AE23" s="24"/>
      <c r="AF23" s="25"/>
      <c r="AG23" s="25"/>
      <c r="AH23" s="25"/>
      <c r="AI23" s="25"/>
      <c r="AJ23" s="26"/>
      <c r="AL23" s="10"/>
      <c r="AM23" s="11"/>
      <c r="AN23" s="11"/>
      <c r="AO23" s="11"/>
      <c r="AP23" s="11"/>
      <c r="AQ23" s="12"/>
      <c r="AS23" s="24"/>
      <c r="AT23" s="25"/>
      <c r="AU23" s="25"/>
      <c r="AV23" s="25"/>
      <c r="AW23" s="25"/>
      <c r="AX23" s="26"/>
    </row>
    <row r="24" spans="2:50" x14ac:dyDescent="0.3">
      <c r="B24" s="30"/>
      <c r="C24" s="30"/>
      <c r="D24" s="4" t="s">
        <v>84</v>
      </c>
      <c r="E24" s="28">
        <v>3</v>
      </c>
      <c r="F24" s="28">
        <v>0.5</v>
      </c>
      <c r="G24" s="30"/>
      <c r="I24" s="10"/>
      <c r="J24" s="11"/>
      <c r="K24" s="11"/>
      <c r="L24" s="11"/>
      <c r="M24" s="11"/>
      <c r="N24" s="11"/>
      <c r="O24" s="12"/>
      <c r="Q24" s="10"/>
      <c r="R24" s="11"/>
      <c r="S24" s="11"/>
      <c r="T24" s="11"/>
      <c r="U24" s="11"/>
      <c r="V24" s="12"/>
      <c r="X24" s="24"/>
      <c r="Y24" s="25"/>
      <c r="Z24" s="25"/>
      <c r="AA24" s="25"/>
      <c r="AB24" s="25"/>
      <c r="AC24" s="26"/>
      <c r="AE24" s="24"/>
      <c r="AF24" s="25"/>
      <c r="AG24" s="25"/>
      <c r="AH24" s="25"/>
      <c r="AI24" s="25"/>
      <c r="AJ24" s="26"/>
      <c r="AL24" s="10"/>
      <c r="AM24" s="11"/>
      <c r="AN24" s="11"/>
      <c r="AO24" s="11"/>
      <c r="AP24" s="11"/>
      <c r="AQ24" s="12"/>
      <c r="AS24" s="24"/>
      <c r="AT24" s="25"/>
      <c r="AU24" s="25"/>
      <c r="AV24" s="25"/>
      <c r="AW24" s="25"/>
      <c r="AX24" s="26"/>
    </row>
    <row r="25" spans="2:50" x14ac:dyDescent="0.3">
      <c r="B25" s="30"/>
      <c r="C25" s="30"/>
      <c r="D25" s="4" t="s">
        <v>93</v>
      </c>
      <c r="E25" s="28">
        <v>1</v>
      </c>
      <c r="F25" s="28">
        <v>1</v>
      </c>
      <c r="G25" s="30"/>
      <c r="I25" s="10"/>
      <c r="J25" s="11"/>
      <c r="K25" s="11"/>
      <c r="L25" s="11"/>
      <c r="M25" s="11"/>
      <c r="N25" s="11"/>
      <c r="O25" s="12"/>
      <c r="Q25" s="10"/>
      <c r="R25" s="11"/>
      <c r="S25" s="11"/>
      <c r="T25" s="11"/>
      <c r="U25" s="11"/>
      <c r="V25" s="12"/>
      <c r="X25" s="24"/>
      <c r="Y25" s="25"/>
      <c r="Z25" s="25"/>
      <c r="AA25" s="25"/>
      <c r="AB25" s="25"/>
      <c r="AC25" s="26"/>
      <c r="AE25" s="24"/>
      <c r="AF25" s="25"/>
      <c r="AG25" s="25"/>
      <c r="AH25" s="25"/>
      <c r="AI25" s="25"/>
      <c r="AJ25" s="26"/>
      <c r="AL25" s="10"/>
      <c r="AM25" s="11"/>
      <c r="AN25" s="11"/>
      <c r="AO25" s="11"/>
      <c r="AP25" s="11"/>
      <c r="AQ25" s="12"/>
      <c r="AS25" s="24"/>
      <c r="AT25" s="25"/>
      <c r="AU25" s="25"/>
      <c r="AV25" s="25"/>
      <c r="AW25" s="25"/>
      <c r="AX25" s="26"/>
    </row>
    <row r="26" spans="2:50" x14ac:dyDescent="0.3">
      <c r="B26" s="29" t="s">
        <v>146</v>
      </c>
      <c r="C26" s="29" t="s">
        <v>6</v>
      </c>
      <c r="D26" s="5" t="s">
        <v>79</v>
      </c>
      <c r="E26" s="27">
        <v>4</v>
      </c>
      <c r="F26" s="27"/>
      <c r="G26" s="29">
        <f>SUM(E26:E37)</f>
        <v>33</v>
      </c>
      <c r="I26" s="10"/>
      <c r="J26" s="11"/>
      <c r="K26" s="11"/>
      <c r="L26" s="11"/>
      <c r="M26" s="11"/>
      <c r="N26" s="11"/>
      <c r="O26" s="12"/>
      <c r="Q26" s="10"/>
      <c r="R26" s="11"/>
      <c r="S26" s="11"/>
      <c r="T26" s="11"/>
      <c r="U26" s="11"/>
      <c r="V26" s="12"/>
      <c r="X26" s="24"/>
      <c r="Y26" s="25"/>
      <c r="Z26" s="25"/>
      <c r="AA26" s="25"/>
      <c r="AB26" s="25"/>
      <c r="AC26" s="26"/>
      <c r="AE26" s="24"/>
      <c r="AF26" s="25"/>
      <c r="AG26" s="25"/>
      <c r="AH26" s="25"/>
      <c r="AI26" s="25"/>
      <c r="AJ26" s="26"/>
      <c r="AL26" s="10"/>
      <c r="AM26" s="11"/>
      <c r="AN26" s="11"/>
      <c r="AO26" s="11"/>
      <c r="AP26" s="11"/>
      <c r="AQ26" s="12"/>
      <c r="AS26" s="24"/>
      <c r="AT26" s="25"/>
      <c r="AU26" s="25"/>
      <c r="AV26" s="25"/>
      <c r="AW26" s="25"/>
      <c r="AX26" s="26"/>
    </row>
    <row r="27" spans="2:50" x14ac:dyDescent="0.3">
      <c r="B27" s="29"/>
      <c r="C27" s="29"/>
      <c r="D27" s="5" t="s">
        <v>73</v>
      </c>
      <c r="E27" s="27">
        <v>3</v>
      </c>
      <c r="F27" s="27">
        <v>0.5</v>
      </c>
      <c r="G27" s="29"/>
      <c r="I27" s="10"/>
      <c r="J27" s="11"/>
      <c r="K27" s="11"/>
      <c r="L27" s="11"/>
      <c r="M27" s="11"/>
      <c r="N27" s="11"/>
      <c r="O27" s="12"/>
      <c r="Q27" s="10"/>
      <c r="R27" s="11"/>
      <c r="S27" s="11"/>
      <c r="T27" s="11"/>
      <c r="U27" s="11"/>
      <c r="V27" s="12"/>
      <c r="X27" s="24"/>
      <c r="Y27" s="25"/>
      <c r="Z27" s="25"/>
      <c r="AA27" s="25"/>
      <c r="AB27" s="25"/>
      <c r="AC27" s="26"/>
      <c r="AE27" s="24"/>
      <c r="AF27" s="25"/>
      <c r="AG27" s="25"/>
      <c r="AH27" s="25"/>
      <c r="AI27" s="25"/>
      <c r="AJ27" s="26"/>
      <c r="AL27" s="10"/>
      <c r="AM27" s="11"/>
      <c r="AN27" s="11"/>
      <c r="AO27" s="11"/>
      <c r="AP27" s="11"/>
      <c r="AQ27" s="12"/>
      <c r="AS27" s="24"/>
      <c r="AT27" s="25"/>
      <c r="AU27" s="25"/>
      <c r="AV27" s="25"/>
      <c r="AW27" s="25"/>
      <c r="AX27" s="26"/>
    </row>
    <row r="28" spans="2:50" x14ac:dyDescent="0.3">
      <c r="B28" s="29"/>
      <c r="C28" s="29"/>
      <c r="D28" s="5" t="s">
        <v>84</v>
      </c>
      <c r="E28" s="27">
        <v>3</v>
      </c>
      <c r="F28" s="27">
        <v>0.5</v>
      </c>
      <c r="G28" s="29"/>
      <c r="I28" s="10"/>
      <c r="J28" s="11"/>
      <c r="K28" s="11"/>
      <c r="L28" s="11"/>
      <c r="M28" s="11"/>
      <c r="N28" s="11"/>
      <c r="O28" s="12"/>
      <c r="Q28" s="10"/>
      <c r="R28" s="11"/>
      <c r="S28" s="11"/>
      <c r="T28" s="11"/>
      <c r="U28" s="11"/>
      <c r="V28" s="12"/>
      <c r="X28" s="24"/>
      <c r="Y28" s="25"/>
      <c r="Z28" s="25"/>
      <c r="AA28" s="25"/>
      <c r="AB28" s="25"/>
      <c r="AC28" s="26"/>
      <c r="AE28" s="24"/>
      <c r="AF28" s="25"/>
      <c r="AG28" s="25"/>
      <c r="AH28" s="25"/>
      <c r="AI28" s="25"/>
      <c r="AJ28" s="26"/>
      <c r="AL28" s="10"/>
      <c r="AM28" s="11"/>
      <c r="AN28" s="11"/>
      <c r="AO28" s="11"/>
      <c r="AP28" s="11"/>
      <c r="AQ28" s="12"/>
      <c r="AS28" s="24"/>
      <c r="AT28" s="25"/>
      <c r="AU28" s="25"/>
      <c r="AV28" s="25"/>
      <c r="AW28" s="25"/>
      <c r="AX28" s="26"/>
    </row>
    <row r="29" spans="2:50" x14ac:dyDescent="0.3">
      <c r="B29" s="29"/>
      <c r="C29" s="29"/>
      <c r="D29" s="5" t="s">
        <v>95</v>
      </c>
      <c r="E29" s="27">
        <v>1</v>
      </c>
      <c r="F29" s="27">
        <v>1</v>
      </c>
      <c r="G29" s="29"/>
      <c r="I29" s="10"/>
      <c r="J29" s="11"/>
      <c r="K29" s="11"/>
      <c r="L29" s="11"/>
      <c r="M29" s="11"/>
      <c r="N29" s="11"/>
      <c r="O29" s="12"/>
      <c r="Q29" s="10"/>
      <c r="R29" s="11"/>
      <c r="S29" s="11"/>
      <c r="T29" s="11"/>
      <c r="U29" s="11"/>
      <c r="V29" s="12"/>
      <c r="X29" s="24"/>
      <c r="Y29" s="25"/>
      <c r="Z29" s="25"/>
      <c r="AA29" s="25"/>
      <c r="AB29" s="25"/>
      <c r="AC29" s="26"/>
      <c r="AE29" s="24"/>
      <c r="AF29" s="25"/>
      <c r="AG29" s="25"/>
      <c r="AH29" s="25"/>
      <c r="AI29" s="25"/>
      <c r="AJ29" s="26"/>
      <c r="AL29" s="10"/>
      <c r="AM29" s="11"/>
      <c r="AN29" s="11"/>
      <c r="AO29" s="11"/>
      <c r="AP29" s="11"/>
      <c r="AQ29" s="12"/>
      <c r="AS29" s="24"/>
      <c r="AT29" s="25"/>
      <c r="AU29" s="25"/>
      <c r="AV29" s="25"/>
      <c r="AW29" s="25"/>
      <c r="AX29" s="26"/>
    </row>
    <row r="30" spans="2:50" ht="17.25" thickBot="1" x14ac:dyDescent="0.35">
      <c r="B30" s="29"/>
      <c r="C30" s="29" t="s">
        <v>7</v>
      </c>
      <c r="D30" s="5" t="s">
        <v>79</v>
      </c>
      <c r="E30" s="27">
        <v>4</v>
      </c>
      <c r="F30" s="27"/>
      <c r="G30" s="29"/>
      <c r="I30" s="16"/>
      <c r="J30" s="17"/>
      <c r="K30" s="17"/>
      <c r="L30" s="17"/>
      <c r="M30" s="17"/>
      <c r="N30" s="17"/>
      <c r="O30" s="18"/>
      <c r="Q30" s="10"/>
      <c r="R30" s="11"/>
      <c r="S30" s="11"/>
      <c r="T30" s="11"/>
      <c r="U30" s="11"/>
      <c r="V30" s="12"/>
      <c r="X30" s="24"/>
      <c r="Y30" s="25"/>
      <c r="Z30" s="25"/>
      <c r="AA30" s="25"/>
      <c r="AB30" s="25"/>
      <c r="AC30" s="26"/>
      <c r="AE30" s="24"/>
      <c r="AF30" s="25"/>
      <c r="AG30" s="25"/>
      <c r="AH30" s="25"/>
      <c r="AI30" s="25"/>
      <c r="AJ30" s="26"/>
      <c r="AL30" s="10"/>
      <c r="AM30" s="11"/>
      <c r="AN30" s="11"/>
      <c r="AO30" s="11"/>
      <c r="AP30" s="11"/>
      <c r="AQ30" s="12"/>
      <c r="AS30" s="24"/>
      <c r="AT30" s="25"/>
      <c r="AU30" s="25"/>
      <c r="AV30" s="25"/>
      <c r="AW30" s="25"/>
      <c r="AX30" s="26"/>
    </row>
    <row r="31" spans="2:50" ht="17.25" thickBot="1" x14ac:dyDescent="0.35">
      <c r="B31" s="29"/>
      <c r="C31" s="29"/>
      <c r="D31" s="5" t="s">
        <v>73</v>
      </c>
      <c r="E31" s="27">
        <v>3</v>
      </c>
      <c r="F31" s="27">
        <v>0.5</v>
      </c>
      <c r="G31" s="29"/>
      <c r="I31" s="34" t="s">
        <v>65</v>
      </c>
      <c r="J31" s="35"/>
      <c r="K31" s="35"/>
      <c r="L31" s="35"/>
      <c r="M31" s="35"/>
      <c r="N31" s="35"/>
      <c r="O31" s="36"/>
      <c r="Q31" s="41" t="s">
        <v>78</v>
      </c>
      <c r="R31" s="42"/>
      <c r="S31" s="42"/>
      <c r="T31" s="42"/>
      <c r="U31" s="42"/>
      <c r="V31" s="43"/>
      <c r="X31" s="40" t="s">
        <v>77</v>
      </c>
      <c r="Y31" s="35"/>
      <c r="Z31" s="35"/>
      <c r="AA31" s="35"/>
      <c r="AB31" s="35"/>
      <c r="AC31" s="36"/>
      <c r="AE31" s="40" t="s">
        <v>76</v>
      </c>
      <c r="AF31" s="35"/>
      <c r="AG31" s="35"/>
      <c r="AH31" s="35"/>
      <c r="AI31" s="35"/>
      <c r="AJ31" s="36"/>
      <c r="AL31" s="34" t="s">
        <v>75</v>
      </c>
      <c r="AM31" s="35"/>
      <c r="AN31" s="35"/>
      <c r="AO31" s="35"/>
      <c r="AP31" s="35"/>
      <c r="AQ31" s="36"/>
      <c r="AS31" s="40" t="s">
        <v>68</v>
      </c>
      <c r="AT31" s="35"/>
      <c r="AU31" s="35"/>
      <c r="AV31" s="35"/>
      <c r="AW31" s="35"/>
      <c r="AX31" s="36"/>
    </row>
    <row r="32" spans="2:50" ht="17.25" thickBot="1" x14ac:dyDescent="0.35">
      <c r="B32" s="29"/>
      <c r="C32" s="29"/>
      <c r="D32" s="5" t="s">
        <v>84</v>
      </c>
      <c r="E32" s="27">
        <v>3</v>
      </c>
      <c r="F32" s="27">
        <v>0.5</v>
      </c>
      <c r="G32" s="29"/>
      <c r="I32" s="37" t="s">
        <v>67</v>
      </c>
      <c r="J32" s="38"/>
      <c r="K32" s="38"/>
      <c r="L32" s="38"/>
      <c r="M32" s="38"/>
      <c r="N32" s="38"/>
      <c r="O32" s="39"/>
      <c r="Q32" s="37" t="s">
        <v>100</v>
      </c>
      <c r="R32" s="38"/>
      <c r="S32" s="38"/>
      <c r="T32" s="38"/>
      <c r="U32" s="38"/>
      <c r="V32" s="39"/>
      <c r="X32" s="37" t="s">
        <v>98</v>
      </c>
      <c r="Y32" s="38"/>
      <c r="Z32" s="38"/>
      <c r="AA32" s="38"/>
      <c r="AB32" s="38"/>
      <c r="AC32" s="39"/>
      <c r="AE32" s="37" t="s">
        <v>96</v>
      </c>
      <c r="AF32" s="38"/>
      <c r="AG32" s="38"/>
      <c r="AH32" s="38"/>
      <c r="AI32" s="38"/>
      <c r="AJ32" s="39"/>
      <c r="AL32" s="37" t="s">
        <v>94</v>
      </c>
      <c r="AM32" s="38"/>
      <c r="AN32" s="38"/>
      <c r="AO32" s="38"/>
      <c r="AP32" s="38"/>
      <c r="AQ32" s="39"/>
      <c r="AS32" s="37" t="s">
        <v>92</v>
      </c>
      <c r="AT32" s="38"/>
      <c r="AU32" s="38"/>
      <c r="AV32" s="38"/>
      <c r="AW32" s="38"/>
      <c r="AX32" s="39"/>
    </row>
    <row r="33" spans="2:9" x14ac:dyDescent="0.3">
      <c r="B33" s="29"/>
      <c r="C33" s="29"/>
      <c r="D33" s="5" t="s">
        <v>95</v>
      </c>
      <c r="E33" s="27">
        <v>1</v>
      </c>
      <c r="F33" s="27">
        <v>1</v>
      </c>
      <c r="G33" s="29"/>
    </row>
    <row r="34" spans="2:9" x14ac:dyDescent="0.3">
      <c r="B34" s="29"/>
      <c r="C34" s="29" t="s">
        <v>8</v>
      </c>
      <c r="D34" s="5" t="s">
        <v>79</v>
      </c>
      <c r="E34" s="27">
        <v>4</v>
      </c>
      <c r="F34" s="27"/>
      <c r="G34" s="29"/>
      <c r="I34" s="6" t="s">
        <v>103</v>
      </c>
    </row>
    <row r="35" spans="2:9" x14ac:dyDescent="0.3">
      <c r="B35" s="29"/>
      <c r="C35" s="29"/>
      <c r="D35" s="5" t="s">
        <v>73</v>
      </c>
      <c r="E35" s="27">
        <v>3</v>
      </c>
      <c r="F35" s="27">
        <v>0.5</v>
      </c>
      <c r="G35" s="29"/>
      <c r="I35" s="15" t="s">
        <v>101</v>
      </c>
    </row>
    <row r="36" spans="2:9" x14ac:dyDescent="0.3">
      <c r="B36" s="29"/>
      <c r="C36" s="29"/>
      <c r="D36" s="5" t="s">
        <v>84</v>
      </c>
      <c r="E36" s="27">
        <v>3</v>
      </c>
      <c r="F36" s="27">
        <v>0.5</v>
      </c>
      <c r="G36" s="29"/>
    </row>
    <row r="37" spans="2:9" x14ac:dyDescent="0.3">
      <c r="B37" s="29"/>
      <c r="C37" s="29"/>
      <c r="D37" s="5" t="s">
        <v>95</v>
      </c>
      <c r="E37" s="27">
        <v>1</v>
      </c>
      <c r="F37" s="27">
        <v>1</v>
      </c>
      <c r="G37" s="29"/>
    </row>
    <row r="38" spans="2:9" x14ac:dyDescent="0.3">
      <c r="B38" s="30" t="s">
        <v>148</v>
      </c>
      <c r="C38" s="30" t="s">
        <v>6</v>
      </c>
      <c r="D38" s="4" t="s">
        <v>79</v>
      </c>
      <c r="E38" s="28">
        <v>6</v>
      </c>
      <c r="F38" s="28"/>
      <c r="G38" s="30">
        <f>SUM(E38:E45)</f>
        <v>29</v>
      </c>
    </row>
    <row r="39" spans="2:9" x14ac:dyDescent="0.3">
      <c r="B39" s="30"/>
      <c r="C39" s="30"/>
      <c r="D39" s="4" t="s">
        <v>81</v>
      </c>
      <c r="E39" s="28">
        <v>3</v>
      </c>
      <c r="F39" s="28">
        <v>0.5</v>
      </c>
      <c r="G39" s="30"/>
    </row>
    <row r="40" spans="2:9" x14ac:dyDescent="0.3">
      <c r="B40" s="30"/>
      <c r="C40" s="30" t="s">
        <v>7</v>
      </c>
      <c r="D40" s="4" t="s">
        <v>79</v>
      </c>
      <c r="E40" s="28">
        <v>6</v>
      </c>
      <c r="F40" s="28"/>
      <c r="G40" s="30"/>
    </row>
    <row r="41" spans="2:9" x14ac:dyDescent="0.3">
      <c r="B41" s="30"/>
      <c r="C41" s="30"/>
      <c r="D41" s="4" t="s">
        <v>81</v>
      </c>
      <c r="E41" s="28">
        <v>3</v>
      </c>
      <c r="F41" s="28">
        <v>0.5</v>
      </c>
      <c r="G41" s="30"/>
    </row>
    <row r="42" spans="2:9" x14ac:dyDescent="0.3">
      <c r="B42" s="30"/>
      <c r="C42" s="30"/>
      <c r="D42" s="4" t="s">
        <v>91</v>
      </c>
      <c r="E42" s="28">
        <v>1</v>
      </c>
      <c r="F42" s="28">
        <v>1</v>
      </c>
      <c r="G42" s="30"/>
    </row>
    <row r="43" spans="2:9" x14ac:dyDescent="0.3">
      <c r="B43" s="30"/>
      <c r="C43" s="30" t="s">
        <v>8</v>
      </c>
      <c r="D43" s="4" t="s">
        <v>79</v>
      </c>
      <c r="E43" s="28">
        <v>6</v>
      </c>
      <c r="F43" s="28"/>
      <c r="G43" s="30"/>
    </row>
    <row r="44" spans="2:9" x14ac:dyDescent="0.3">
      <c r="B44" s="30"/>
      <c r="C44" s="30"/>
      <c r="D44" s="4" t="s">
        <v>81</v>
      </c>
      <c r="E44" s="28">
        <v>3</v>
      </c>
      <c r="F44" s="28">
        <v>0.5</v>
      </c>
      <c r="G44" s="30"/>
    </row>
    <row r="45" spans="2:9" x14ac:dyDescent="0.3">
      <c r="B45" s="30"/>
      <c r="C45" s="30"/>
      <c r="D45" s="4" t="s">
        <v>91</v>
      </c>
      <c r="E45" s="28">
        <v>1</v>
      </c>
      <c r="F45" s="28">
        <v>1</v>
      </c>
      <c r="G45" s="30"/>
    </row>
    <row r="46" spans="2:9" x14ac:dyDescent="0.3">
      <c r="B46" s="29" t="s">
        <v>53</v>
      </c>
      <c r="C46" s="29" t="s">
        <v>10</v>
      </c>
      <c r="D46" s="5" t="s">
        <v>84</v>
      </c>
      <c r="E46" s="27">
        <v>5</v>
      </c>
      <c r="F46" s="27"/>
      <c r="G46" s="29">
        <f>SUM(E46:E57)</f>
        <v>33</v>
      </c>
    </row>
    <row r="47" spans="2:9" x14ac:dyDescent="0.3">
      <c r="B47" s="29"/>
      <c r="C47" s="29"/>
      <c r="D47" s="5" t="s">
        <v>73</v>
      </c>
      <c r="E47" s="27">
        <v>3</v>
      </c>
      <c r="F47" s="27"/>
      <c r="G47" s="29"/>
    </row>
    <row r="48" spans="2:9" x14ac:dyDescent="0.3">
      <c r="B48" s="29"/>
      <c r="C48" s="29"/>
      <c r="D48" s="5" t="s">
        <v>88</v>
      </c>
      <c r="E48" s="27">
        <v>2</v>
      </c>
      <c r="F48" s="27">
        <v>0.5</v>
      </c>
      <c r="G48" s="29"/>
    </row>
    <row r="49" spans="2:7" x14ac:dyDescent="0.3">
      <c r="B49" s="29"/>
      <c r="C49" s="29"/>
      <c r="D49" s="5" t="s">
        <v>97</v>
      </c>
      <c r="E49" s="27">
        <v>1</v>
      </c>
      <c r="F49" s="27">
        <v>1</v>
      </c>
      <c r="G49" s="29"/>
    </row>
    <row r="50" spans="2:7" x14ac:dyDescent="0.3">
      <c r="B50" s="29"/>
      <c r="C50" s="29" t="s">
        <v>7</v>
      </c>
      <c r="D50" s="5" t="s">
        <v>84</v>
      </c>
      <c r="E50" s="27">
        <v>5</v>
      </c>
      <c r="F50" s="27"/>
      <c r="G50" s="29"/>
    </row>
    <row r="51" spans="2:7" x14ac:dyDescent="0.3">
      <c r="B51" s="29"/>
      <c r="C51" s="29"/>
      <c r="D51" s="5" t="s">
        <v>73</v>
      </c>
      <c r="E51" s="27">
        <v>3</v>
      </c>
      <c r="F51" s="27"/>
      <c r="G51" s="29"/>
    </row>
    <row r="52" spans="2:7" x14ac:dyDescent="0.3">
      <c r="B52" s="29"/>
      <c r="C52" s="29"/>
      <c r="D52" s="5" t="s">
        <v>88</v>
      </c>
      <c r="E52" s="27">
        <v>2</v>
      </c>
      <c r="F52" s="27">
        <v>0.5</v>
      </c>
      <c r="G52" s="29"/>
    </row>
    <row r="53" spans="2:7" x14ac:dyDescent="0.3">
      <c r="B53" s="29"/>
      <c r="C53" s="29"/>
      <c r="D53" s="5" t="s">
        <v>97</v>
      </c>
      <c r="E53" s="27">
        <v>1</v>
      </c>
      <c r="F53" s="27">
        <v>1</v>
      </c>
      <c r="G53" s="29"/>
    </row>
    <row r="54" spans="2:7" x14ac:dyDescent="0.3">
      <c r="B54" s="29"/>
      <c r="C54" s="29" t="s">
        <v>8</v>
      </c>
      <c r="D54" s="5" t="s">
        <v>84</v>
      </c>
      <c r="E54" s="27">
        <v>5</v>
      </c>
      <c r="F54" s="27"/>
      <c r="G54" s="29"/>
    </row>
    <row r="55" spans="2:7" x14ac:dyDescent="0.3">
      <c r="B55" s="29"/>
      <c r="C55" s="29"/>
      <c r="D55" s="5" t="s">
        <v>73</v>
      </c>
      <c r="E55" s="27">
        <v>3</v>
      </c>
      <c r="F55" s="27"/>
      <c r="G55" s="29"/>
    </row>
    <row r="56" spans="2:7" x14ac:dyDescent="0.3">
      <c r="B56" s="29"/>
      <c r="C56" s="29"/>
      <c r="D56" s="5" t="s">
        <v>88</v>
      </c>
      <c r="E56" s="27">
        <v>2</v>
      </c>
      <c r="F56" s="27">
        <v>0.5</v>
      </c>
      <c r="G56" s="29"/>
    </row>
    <row r="57" spans="2:7" x14ac:dyDescent="0.3">
      <c r="B57" s="29"/>
      <c r="C57" s="29"/>
      <c r="D57" s="5" t="s">
        <v>97</v>
      </c>
      <c r="E57" s="27">
        <v>1</v>
      </c>
      <c r="F57" s="27">
        <v>1</v>
      </c>
      <c r="G57" s="29"/>
    </row>
    <row r="58" spans="2:7" x14ac:dyDescent="0.3">
      <c r="B58" s="30" t="s">
        <v>149</v>
      </c>
      <c r="C58" s="30" t="s">
        <v>10</v>
      </c>
      <c r="D58" s="4" t="s">
        <v>79</v>
      </c>
      <c r="E58" s="28">
        <v>4</v>
      </c>
      <c r="F58" s="28"/>
      <c r="G58" s="30">
        <f>SUM(E58:E68)</f>
        <v>35</v>
      </c>
    </row>
    <row r="59" spans="2:7" x14ac:dyDescent="0.3">
      <c r="B59" s="30"/>
      <c r="C59" s="30"/>
      <c r="D59" s="4" t="s">
        <v>73</v>
      </c>
      <c r="E59" s="28">
        <v>4</v>
      </c>
      <c r="F59" s="28"/>
      <c r="G59" s="30"/>
    </row>
    <row r="60" spans="2:7" x14ac:dyDescent="0.3">
      <c r="B60" s="30"/>
      <c r="C60" s="30"/>
      <c r="D60" s="4" t="s">
        <v>84</v>
      </c>
      <c r="E60" s="28">
        <v>3</v>
      </c>
      <c r="F60" s="28">
        <v>0.5</v>
      </c>
      <c r="G60" s="30"/>
    </row>
    <row r="61" spans="2:7" x14ac:dyDescent="0.3">
      <c r="B61" s="30"/>
      <c r="C61" s="30" t="s">
        <v>7</v>
      </c>
      <c r="D61" s="4" t="s">
        <v>79</v>
      </c>
      <c r="E61" s="28">
        <v>4</v>
      </c>
      <c r="F61" s="28"/>
      <c r="G61" s="30"/>
    </row>
    <row r="62" spans="2:7" x14ac:dyDescent="0.3">
      <c r="B62" s="30"/>
      <c r="C62" s="30"/>
      <c r="D62" s="4" t="s">
        <v>73</v>
      </c>
      <c r="E62" s="28">
        <v>4</v>
      </c>
      <c r="F62" s="28"/>
      <c r="G62" s="30"/>
    </row>
    <row r="63" spans="2:7" x14ac:dyDescent="0.3">
      <c r="B63" s="30"/>
      <c r="C63" s="30"/>
      <c r="D63" s="4" t="s">
        <v>84</v>
      </c>
      <c r="E63" s="28">
        <v>3</v>
      </c>
      <c r="F63" s="28">
        <v>0.5</v>
      </c>
      <c r="G63" s="30"/>
    </row>
    <row r="64" spans="2:7" x14ac:dyDescent="0.3">
      <c r="B64" s="30"/>
      <c r="C64" s="30"/>
      <c r="D64" s="4" t="s">
        <v>91</v>
      </c>
      <c r="E64" s="28">
        <v>1</v>
      </c>
      <c r="F64" s="28">
        <v>1</v>
      </c>
      <c r="G64" s="30"/>
    </row>
    <row r="65" spans="2:7" x14ac:dyDescent="0.3">
      <c r="B65" s="30"/>
      <c r="C65" s="30" t="s">
        <v>8</v>
      </c>
      <c r="D65" s="4" t="s">
        <v>79</v>
      </c>
      <c r="E65" s="28">
        <v>4</v>
      </c>
      <c r="F65" s="28"/>
      <c r="G65" s="30"/>
    </row>
    <row r="66" spans="2:7" x14ac:dyDescent="0.3">
      <c r="B66" s="30"/>
      <c r="C66" s="30"/>
      <c r="D66" s="4" t="s">
        <v>73</v>
      </c>
      <c r="E66" s="28">
        <v>4</v>
      </c>
      <c r="F66" s="28"/>
      <c r="G66" s="30"/>
    </row>
    <row r="67" spans="2:7" x14ac:dyDescent="0.3">
      <c r="B67" s="30"/>
      <c r="C67" s="30"/>
      <c r="D67" s="4" t="s">
        <v>84</v>
      </c>
      <c r="E67" s="28">
        <v>3</v>
      </c>
      <c r="F67" s="28">
        <v>0.5</v>
      </c>
      <c r="G67" s="30"/>
    </row>
    <row r="68" spans="2:7" x14ac:dyDescent="0.3">
      <c r="B68" s="30"/>
      <c r="C68" s="30"/>
      <c r="D68" s="4" t="s">
        <v>91</v>
      </c>
      <c r="E68" s="28">
        <v>1</v>
      </c>
      <c r="F68" s="28">
        <v>1</v>
      </c>
      <c r="G68" s="30"/>
    </row>
    <row r="69" spans="2:7" x14ac:dyDescent="0.3">
      <c r="B69" s="29" t="s">
        <v>150</v>
      </c>
      <c r="C69" s="29" t="s">
        <v>6</v>
      </c>
      <c r="D69" s="5" t="s">
        <v>84</v>
      </c>
      <c r="E69" s="27">
        <v>4</v>
      </c>
      <c r="F69" s="27"/>
      <c r="G69" s="29">
        <f>SUM(E69:E76)</f>
        <v>22</v>
      </c>
    </row>
    <row r="70" spans="2:7" x14ac:dyDescent="0.3">
      <c r="B70" s="29"/>
      <c r="C70" s="29"/>
      <c r="D70" s="5" t="s">
        <v>73</v>
      </c>
      <c r="E70" s="27">
        <v>3</v>
      </c>
      <c r="F70" s="27"/>
      <c r="G70" s="29"/>
    </row>
    <row r="71" spans="2:7" x14ac:dyDescent="0.3">
      <c r="B71" s="29"/>
      <c r="C71" s="29"/>
      <c r="D71" s="5" t="s">
        <v>88</v>
      </c>
      <c r="E71" s="27">
        <v>2</v>
      </c>
      <c r="F71" s="27">
        <v>0.5</v>
      </c>
      <c r="G71" s="29"/>
    </row>
    <row r="72" spans="2:7" x14ac:dyDescent="0.3">
      <c r="B72" s="29"/>
      <c r="C72" s="29"/>
      <c r="D72" s="5" t="s">
        <v>66</v>
      </c>
      <c r="E72" s="27">
        <v>1</v>
      </c>
      <c r="F72" s="27">
        <v>1</v>
      </c>
      <c r="G72" s="29"/>
    </row>
    <row r="73" spans="2:7" x14ac:dyDescent="0.3">
      <c r="B73" s="29"/>
      <c r="C73" s="29" t="s">
        <v>7</v>
      </c>
      <c r="D73" s="5" t="s">
        <v>84</v>
      </c>
      <c r="E73" s="27">
        <v>4</v>
      </c>
      <c r="F73" s="27"/>
      <c r="G73" s="29"/>
    </row>
    <row r="74" spans="2:7" x14ac:dyDescent="0.3">
      <c r="B74" s="29"/>
      <c r="C74" s="29"/>
      <c r="D74" s="5" t="s">
        <v>73</v>
      </c>
      <c r="E74" s="27">
        <v>4</v>
      </c>
      <c r="F74" s="27"/>
      <c r="G74" s="29"/>
    </row>
    <row r="75" spans="2:7" x14ac:dyDescent="0.3">
      <c r="B75" s="29"/>
      <c r="C75" s="29"/>
      <c r="D75" s="5" t="s">
        <v>88</v>
      </c>
      <c r="E75" s="27">
        <v>3</v>
      </c>
      <c r="F75" s="27">
        <v>0.5</v>
      </c>
      <c r="G75" s="29"/>
    </row>
    <row r="76" spans="2:7" x14ac:dyDescent="0.3">
      <c r="B76" s="29"/>
      <c r="C76" s="29"/>
      <c r="D76" s="5" t="s">
        <v>66</v>
      </c>
      <c r="E76" s="27">
        <v>1</v>
      </c>
      <c r="F76" s="27">
        <v>1</v>
      </c>
      <c r="G76" s="29"/>
    </row>
    <row r="77" spans="2:7" x14ac:dyDescent="0.3">
      <c r="B77" s="30" t="s">
        <v>151</v>
      </c>
      <c r="C77" s="30" t="s">
        <v>6</v>
      </c>
      <c r="D77" s="4" t="s">
        <v>84</v>
      </c>
      <c r="E77" s="28">
        <v>4</v>
      </c>
      <c r="F77" s="28"/>
      <c r="G77" s="30">
        <f>SUM(E77:E84)</f>
        <v>24</v>
      </c>
    </row>
    <row r="78" spans="2:7" x14ac:dyDescent="0.3">
      <c r="B78" s="30"/>
      <c r="C78" s="30"/>
      <c r="D78" s="4" t="s">
        <v>73</v>
      </c>
      <c r="E78" s="28">
        <v>4</v>
      </c>
      <c r="F78" s="28"/>
      <c r="G78" s="30"/>
    </row>
    <row r="79" spans="2:7" x14ac:dyDescent="0.3">
      <c r="B79" s="30"/>
      <c r="C79" s="30"/>
      <c r="D79" s="4" t="s">
        <v>88</v>
      </c>
      <c r="E79" s="28">
        <v>3</v>
      </c>
      <c r="F79" s="28">
        <v>0.5</v>
      </c>
      <c r="G79" s="30"/>
    </row>
    <row r="80" spans="2:7" x14ac:dyDescent="0.3">
      <c r="B80" s="30"/>
      <c r="C80" s="30"/>
      <c r="D80" s="4" t="s">
        <v>99</v>
      </c>
      <c r="E80" s="28">
        <v>1</v>
      </c>
      <c r="F80" s="28">
        <v>1</v>
      </c>
      <c r="G80" s="30"/>
    </row>
    <row r="81" spans="2:7" x14ac:dyDescent="0.3">
      <c r="B81" s="30"/>
      <c r="C81" s="30" t="s">
        <v>7</v>
      </c>
      <c r="D81" s="4" t="s">
        <v>84</v>
      </c>
      <c r="E81" s="28">
        <v>4</v>
      </c>
      <c r="F81" s="28"/>
      <c r="G81" s="30"/>
    </row>
    <row r="82" spans="2:7" x14ac:dyDescent="0.3">
      <c r="B82" s="30"/>
      <c r="C82" s="30"/>
      <c r="D82" s="4" t="s">
        <v>73</v>
      </c>
      <c r="E82" s="28">
        <v>4</v>
      </c>
      <c r="F82" s="28"/>
      <c r="G82" s="30"/>
    </row>
    <row r="83" spans="2:7" x14ac:dyDescent="0.3">
      <c r="B83" s="30"/>
      <c r="C83" s="30"/>
      <c r="D83" s="4" t="s">
        <v>88</v>
      </c>
      <c r="E83" s="28">
        <v>3</v>
      </c>
      <c r="F83" s="28">
        <v>0.5</v>
      </c>
      <c r="G83" s="30"/>
    </row>
    <row r="84" spans="2:7" x14ac:dyDescent="0.3">
      <c r="B84" s="30"/>
      <c r="C84" s="30"/>
      <c r="D84" s="4" t="s">
        <v>99</v>
      </c>
      <c r="E84" s="28">
        <v>1</v>
      </c>
      <c r="F84" s="28">
        <v>1</v>
      </c>
      <c r="G84" s="30"/>
    </row>
    <row r="85" spans="2:7" x14ac:dyDescent="0.3">
      <c r="B85" s="29" t="s">
        <v>57</v>
      </c>
      <c r="C85" s="29" t="s">
        <v>10</v>
      </c>
      <c r="D85" s="5" t="s">
        <v>84</v>
      </c>
      <c r="E85" s="27">
        <v>4</v>
      </c>
      <c r="F85" s="27"/>
      <c r="G85" s="29">
        <f>SUM(E85:E87)</f>
        <v>11</v>
      </c>
    </row>
    <row r="86" spans="2:7" x14ac:dyDescent="0.3">
      <c r="B86" s="29"/>
      <c r="C86" s="29"/>
      <c r="D86" s="5" t="s">
        <v>73</v>
      </c>
      <c r="E86" s="27">
        <v>4</v>
      </c>
      <c r="F86" s="27"/>
      <c r="G86" s="29"/>
    </row>
    <row r="87" spans="2:7" x14ac:dyDescent="0.3">
      <c r="B87" s="29"/>
      <c r="C87" s="29"/>
      <c r="D87" s="5" t="s">
        <v>88</v>
      </c>
      <c r="E87" s="27">
        <v>3</v>
      </c>
      <c r="F87" s="27">
        <v>0.5</v>
      </c>
      <c r="G87" s="29"/>
    </row>
    <row r="88" spans="2:7" x14ac:dyDescent="0.3">
      <c r="B88" s="30" t="s">
        <v>152</v>
      </c>
      <c r="C88" s="30" t="s">
        <v>6</v>
      </c>
      <c r="D88" s="4" t="s">
        <v>84</v>
      </c>
      <c r="E88" s="28">
        <v>4</v>
      </c>
      <c r="F88" s="28"/>
      <c r="G88" s="30">
        <f>SUM(E88:E103)</f>
        <v>44</v>
      </c>
    </row>
    <row r="89" spans="2:7" x14ac:dyDescent="0.3">
      <c r="B89" s="30"/>
      <c r="C89" s="30"/>
      <c r="D89" s="4" t="s">
        <v>73</v>
      </c>
      <c r="E89" s="28">
        <v>3</v>
      </c>
      <c r="F89" s="28"/>
      <c r="G89" s="30"/>
    </row>
    <row r="90" spans="2:7" x14ac:dyDescent="0.3">
      <c r="B90" s="30"/>
      <c r="C90" s="30"/>
      <c r="D90" s="4" t="s">
        <v>88</v>
      </c>
      <c r="E90" s="28">
        <v>3</v>
      </c>
      <c r="F90" s="28">
        <v>0.5</v>
      </c>
      <c r="G90" s="30"/>
    </row>
    <row r="91" spans="2:7" x14ac:dyDescent="0.3">
      <c r="B91" s="30"/>
      <c r="C91" s="30"/>
      <c r="D91" s="4" t="s">
        <v>66</v>
      </c>
      <c r="E91" s="28">
        <v>1</v>
      </c>
      <c r="F91" s="28">
        <v>1</v>
      </c>
      <c r="G91" s="30"/>
    </row>
    <row r="92" spans="2:7" x14ac:dyDescent="0.3">
      <c r="B92" s="30"/>
      <c r="C92" s="30" t="s">
        <v>7</v>
      </c>
      <c r="D92" s="4" t="s">
        <v>84</v>
      </c>
      <c r="E92" s="28">
        <v>4</v>
      </c>
      <c r="F92" s="28"/>
      <c r="G92" s="30"/>
    </row>
    <row r="93" spans="2:7" x14ac:dyDescent="0.3">
      <c r="B93" s="30"/>
      <c r="C93" s="30"/>
      <c r="D93" s="4" t="s">
        <v>73</v>
      </c>
      <c r="E93" s="28">
        <v>3</v>
      </c>
      <c r="F93" s="28"/>
      <c r="G93" s="30"/>
    </row>
    <row r="94" spans="2:7" x14ac:dyDescent="0.3">
      <c r="B94" s="30"/>
      <c r="C94" s="30"/>
      <c r="D94" s="4" t="s">
        <v>88</v>
      </c>
      <c r="E94" s="28">
        <v>3</v>
      </c>
      <c r="F94" s="28">
        <v>0.5</v>
      </c>
      <c r="G94" s="30"/>
    </row>
    <row r="95" spans="2:7" x14ac:dyDescent="0.3">
      <c r="B95" s="30"/>
      <c r="C95" s="30"/>
      <c r="D95" s="4" t="s">
        <v>99</v>
      </c>
      <c r="E95" s="28">
        <v>1</v>
      </c>
      <c r="F95" s="28">
        <v>1</v>
      </c>
      <c r="G95" s="30"/>
    </row>
    <row r="96" spans="2:7" x14ac:dyDescent="0.3">
      <c r="B96" s="30"/>
      <c r="C96" s="30" t="s">
        <v>8</v>
      </c>
      <c r="D96" s="4" t="s">
        <v>84</v>
      </c>
      <c r="E96" s="28">
        <v>4</v>
      </c>
      <c r="F96" s="28"/>
      <c r="G96" s="30"/>
    </row>
    <row r="97" spans="2:7" x14ac:dyDescent="0.3">
      <c r="B97" s="30"/>
      <c r="C97" s="30"/>
      <c r="D97" s="4" t="s">
        <v>73</v>
      </c>
      <c r="E97" s="28">
        <v>3</v>
      </c>
      <c r="F97" s="28"/>
      <c r="G97" s="30"/>
    </row>
    <row r="98" spans="2:7" x14ac:dyDescent="0.3">
      <c r="B98" s="30"/>
      <c r="C98" s="30"/>
      <c r="D98" s="4" t="s">
        <v>88</v>
      </c>
      <c r="E98" s="28">
        <v>3</v>
      </c>
      <c r="F98" s="28">
        <v>0.5</v>
      </c>
      <c r="G98" s="30"/>
    </row>
    <row r="99" spans="2:7" x14ac:dyDescent="0.3">
      <c r="B99" s="30"/>
      <c r="C99" s="30"/>
      <c r="D99" s="4" t="s">
        <v>97</v>
      </c>
      <c r="E99" s="28">
        <v>1</v>
      </c>
      <c r="F99" s="28">
        <v>1</v>
      </c>
      <c r="G99" s="30"/>
    </row>
    <row r="100" spans="2:7" x14ac:dyDescent="0.3">
      <c r="B100" s="30"/>
      <c r="C100" s="30" t="s">
        <v>9</v>
      </c>
      <c r="D100" s="4" t="s">
        <v>84</v>
      </c>
      <c r="E100" s="28">
        <v>4</v>
      </c>
      <c r="F100" s="28"/>
      <c r="G100" s="30"/>
    </row>
    <row r="101" spans="2:7" x14ac:dyDescent="0.3">
      <c r="B101" s="30"/>
      <c r="C101" s="30"/>
      <c r="D101" s="4" t="s">
        <v>73</v>
      </c>
      <c r="E101" s="28">
        <v>3</v>
      </c>
      <c r="F101" s="28"/>
      <c r="G101" s="30"/>
    </row>
    <row r="102" spans="2:7" x14ac:dyDescent="0.3">
      <c r="B102" s="30"/>
      <c r="C102" s="30"/>
      <c r="D102" s="4" t="s">
        <v>88</v>
      </c>
      <c r="E102" s="28">
        <v>3</v>
      </c>
      <c r="F102" s="28">
        <v>0.5</v>
      </c>
      <c r="G102" s="30"/>
    </row>
    <row r="103" spans="2:7" x14ac:dyDescent="0.3">
      <c r="B103" s="30"/>
      <c r="C103" s="30"/>
      <c r="D103" s="4" t="s">
        <v>66</v>
      </c>
      <c r="E103" s="28">
        <v>1</v>
      </c>
      <c r="F103" s="28">
        <v>1</v>
      </c>
      <c r="G103" s="30"/>
    </row>
    <row r="104" spans="2:7" x14ac:dyDescent="0.3">
      <c r="B104" s="29" t="s">
        <v>153</v>
      </c>
      <c r="C104" s="29" t="s">
        <v>6</v>
      </c>
      <c r="D104" s="5" t="s">
        <v>84</v>
      </c>
      <c r="E104" s="27">
        <v>4</v>
      </c>
      <c r="F104" s="27"/>
      <c r="G104" s="29">
        <f>SUM(E104:E111)</f>
        <v>22</v>
      </c>
    </row>
    <row r="105" spans="2:7" x14ac:dyDescent="0.3">
      <c r="B105" s="29"/>
      <c r="C105" s="29"/>
      <c r="D105" s="5" t="s">
        <v>73</v>
      </c>
      <c r="E105" s="27">
        <v>3</v>
      </c>
      <c r="F105" s="27"/>
      <c r="G105" s="29"/>
    </row>
    <row r="106" spans="2:7" x14ac:dyDescent="0.3">
      <c r="B106" s="29"/>
      <c r="C106" s="29"/>
      <c r="D106" s="5" t="s">
        <v>88</v>
      </c>
      <c r="E106" s="27">
        <v>3</v>
      </c>
      <c r="F106" s="27">
        <v>0.5</v>
      </c>
      <c r="G106" s="29"/>
    </row>
    <row r="107" spans="2:7" x14ac:dyDescent="0.3">
      <c r="B107" s="29"/>
      <c r="C107" s="29"/>
      <c r="D107" s="5" t="s">
        <v>95</v>
      </c>
      <c r="E107" s="27">
        <v>1</v>
      </c>
      <c r="F107" s="27">
        <v>1</v>
      </c>
      <c r="G107" s="29"/>
    </row>
    <row r="108" spans="2:7" x14ac:dyDescent="0.3">
      <c r="B108" s="29"/>
      <c r="C108" s="29" t="s">
        <v>7</v>
      </c>
      <c r="D108" s="5" t="s">
        <v>84</v>
      </c>
      <c r="E108" s="27">
        <v>4</v>
      </c>
      <c r="F108" s="27"/>
      <c r="G108" s="29"/>
    </row>
    <row r="109" spans="2:7" x14ac:dyDescent="0.3">
      <c r="B109" s="29"/>
      <c r="C109" s="29"/>
      <c r="D109" s="5" t="s">
        <v>73</v>
      </c>
      <c r="E109" s="27">
        <v>3</v>
      </c>
      <c r="F109" s="27"/>
      <c r="G109" s="29"/>
    </row>
    <row r="110" spans="2:7" x14ac:dyDescent="0.3">
      <c r="B110" s="29"/>
      <c r="C110" s="29"/>
      <c r="D110" s="5" t="s">
        <v>88</v>
      </c>
      <c r="E110" s="27">
        <v>3</v>
      </c>
      <c r="F110" s="27">
        <v>0.5</v>
      </c>
      <c r="G110" s="29"/>
    </row>
    <row r="111" spans="2:7" x14ac:dyDescent="0.3">
      <c r="B111" s="29"/>
      <c r="C111" s="29"/>
      <c r="D111" s="5" t="s">
        <v>95</v>
      </c>
      <c r="E111" s="27">
        <v>1</v>
      </c>
      <c r="F111" s="27">
        <v>1</v>
      </c>
      <c r="G111" s="29"/>
    </row>
    <row r="112" spans="2:7" x14ac:dyDescent="0.3">
      <c r="E112" s="14">
        <f>SUM(E3:E111)</f>
        <v>319</v>
      </c>
    </row>
  </sheetData>
  <mergeCells count="83">
    <mergeCell ref="C88:C91"/>
    <mergeCell ref="C92:C95"/>
    <mergeCell ref="C96:C99"/>
    <mergeCell ref="B88:B103"/>
    <mergeCell ref="G88:G103"/>
    <mergeCell ref="C100:C103"/>
    <mergeCell ref="C61:C64"/>
    <mergeCell ref="C65:C68"/>
    <mergeCell ref="B85:B87"/>
    <mergeCell ref="C85:C87"/>
    <mergeCell ref="G85:G87"/>
    <mergeCell ref="C77:C80"/>
    <mergeCell ref="C81:C84"/>
    <mergeCell ref="B77:B84"/>
    <mergeCell ref="G77:G84"/>
    <mergeCell ref="B104:B111"/>
    <mergeCell ref="C104:C107"/>
    <mergeCell ref="G104:G111"/>
    <mergeCell ref="C108:C111"/>
    <mergeCell ref="B46:B57"/>
    <mergeCell ref="C46:C49"/>
    <mergeCell ref="G46:G57"/>
    <mergeCell ref="C50:C53"/>
    <mergeCell ref="C54:C57"/>
    <mergeCell ref="B69:B76"/>
    <mergeCell ref="C69:C72"/>
    <mergeCell ref="G69:G76"/>
    <mergeCell ref="C73:C76"/>
    <mergeCell ref="B58:B68"/>
    <mergeCell ref="C58:C60"/>
    <mergeCell ref="G58:G68"/>
    <mergeCell ref="AS32:AX32"/>
    <mergeCell ref="B26:B37"/>
    <mergeCell ref="C26:C29"/>
    <mergeCell ref="G26:G37"/>
    <mergeCell ref="C30:C33"/>
    <mergeCell ref="C34:C37"/>
    <mergeCell ref="I32:O32"/>
    <mergeCell ref="Q32:V32"/>
    <mergeCell ref="X32:AC32"/>
    <mergeCell ref="AE32:AJ32"/>
    <mergeCell ref="AL32:AQ32"/>
    <mergeCell ref="I31:O31"/>
    <mergeCell ref="X18:AC18"/>
    <mergeCell ref="AE18:AJ18"/>
    <mergeCell ref="AL18:AQ18"/>
    <mergeCell ref="AS18:AX18"/>
    <mergeCell ref="Q18:V18"/>
    <mergeCell ref="X31:AC31"/>
    <mergeCell ref="AE31:AJ31"/>
    <mergeCell ref="AL31:AQ31"/>
    <mergeCell ref="AS31:AX31"/>
    <mergeCell ref="Q31:V31"/>
    <mergeCell ref="C18:C21"/>
    <mergeCell ref="B10:B25"/>
    <mergeCell ref="C10:C13"/>
    <mergeCell ref="G10:G25"/>
    <mergeCell ref="I18:O18"/>
    <mergeCell ref="C22:C25"/>
    <mergeCell ref="C14:C17"/>
    <mergeCell ref="Q16:V16"/>
    <mergeCell ref="X16:AC16"/>
    <mergeCell ref="AE16:AJ16"/>
    <mergeCell ref="AL16:AQ16"/>
    <mergeCell ref="AS16:AX16"/>
    <mergeCell ref="Q15:V15"/>
    <mergeCell ref="X15:AC15"/>
    <mergeCell ref="AE15:AJ15"/>
    <mergeCell ref="AL15:AQ15"/>
    <mergeCell ref="AS15:AX15"/>
    <mergeCell ref="B38:B45"/>
    <mergeCell ref="C38:C39"/>
    <mergeCell ref="G38:G45"/>
    <mergeCell ref="C40:C42"/>
    <mergeCell ref="C43:C45"/>
    <mergeCell ref="I15:O15"/>
    <mergeCell ref="I16:O16"/>
    <mergeCell ref="I2:O2"/>
    <mergeCell ref="B3:B9"/>
    <mergeCell ref="C3:C4"/>
    <mergeCell ref="G3:G9"/>
    <mergeCell ref="C5:C6"/>
    <mergeCell ref="C7:C9"/>
  </mergeCells>
  <phoneticPr fontId="1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F116"/>
  <sheetViews>
    <sheetView tabSelected="1" topLeftCell="A16" workbookViewId="0">
      <pane xSplit="7" topLeftCell="H1" activePane="topRight" state="frozen"/>
      <selection pane="topRight" activeCell="N105" sqref="N105"/>
    </sheetView>
  </sheetViews>
  <sheetFormatPr defaultColWidth="3.625" defaultRowHeight="16.5" x14ac:dyDescent="0.3"/>
  <cols>
    <col min="1" max="1" width="3.625" style="1"/>
    <col min="2" max="2" width="8.5" style="1" bestFit="1" customWidth="1"/>
    <col min="3" max="3" width="10.375" style="13" bestFit="1" customWidth="1"/>
    <col min="4" max="4" width="26.75" style="1" bestFit="1" customWidth="1"/>
    <col min="5" max="5" width="10.25" style="1" bestFit="1" customWidth="1"/>
    <col min="6" max="6" width="13.375" style="1" bestFit="1" customWidth="1"/>
    <col min="7" max="16384" width="3.625" style="1"/>
  </cols>
  <sheetData>
    <row r="1" spans="2:58" ht="17.25" thickBot="1" x14ac:dyDescent="0.35"/>
    <row r="2" spans="2:58" x14ac:dyDescent="0.3">
      <c r="B2" s="2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6"/>
      <c r="H2" s="6"/>
      <c r="I2" s="31" t="s">
        <v>32</v>
      </c>
      <c r="J2" s="32"/>
      <c r="K2" s="32"/>
      <c r="L2" s="32"/>
      <c r="M2" s="32"/>
      <c r="N2" s="32"/>
      <c r="O2" s="33"/>
      <c r="Q2" s="7"/>
      <c r="R2" s="8"/>
      <c r="S2" s="8"/>
      <c r="T2" s="8"/>
      <c r="U2" s="8"/>
      <c r="V2" s="9"/>
      <c r="X2" s="7"/>
      <c r="Y2" s="8"/>
      <c r="Z2" s="8"/>
      <c r="AA2" s="8"/>
      <c r="AB2" s="8"/>
      <c r="AC2" s="9"/>
      <c r="AE2" s="7"/>
      <c r="AF2" s="8"/>
      <c r="AG2" s="8"/>
      <c r="AH2" s="8"/>
      <c r="AI2" s="8"/>
      <c r="AJ2" s="9"/>
      <c r="AL2" s="7"/>
      <c r="AM2" s="8"/>
      <c r="AN2" s="8"/>
      <c r="AO2" s="8"/>
      <c r="AP2" s="8"/>
      <c r="AQ2" s="9"/>
      <c r="AS2" s="7"/>
      <c r="AT2" s="8"/>
      <c r="AU2" s="8"/>
      <c r="AV2" s="8"/>
      <c r="AW2" s="8"/>
      <c r="AX2" s="9"/>
      <c r="AZ2" s="7"/>
      <c r="BA2" s="8"/>
      <c r="BB2" s="8"/>
      <c r="BC2" s="8"/>
      <c r="BD2" s="8"/>
      <c r="BE2" s="9"/>
    </row>
    <row r="3" spans="2:58" x14ac:dyDescent="0.3">
      <c r="B3" s="29" t="s">
        <v>0</v>
      </c>
      <c r="C3" s="29" t="s">
        <v>10</v>
      </c>
      <c r="D3" s="5" t="s">
        <v>122</v>
      </c>
      <c r="E3" s="22">
        <v>7</v>
      </c>
      <c r="F3" s="22"/>
      <c r="G3" s="29">
        <f>SUM(E3:E9)</f>
        <v>27</v>
      </c>
      <c r="H3" s="6"/>
      <c r="I3" s="10"/>
      <c r="J3" s="11"/>
      <c r="K3" s="11"/>
      <c r="L3" s="11"/>
      <c r="M3" s="11"/>
      <c r="N3" s="11"/>
      <c r="O3" s="12"/>
      <c r="Q3" s="10"/>
      <c r="R3" s="11"/>
      <c r="S3" s="11"/>
      <c r="T3" s="11"/>
      <c r="U3" s="11"/>
      <c r="V3" s="12"/>
      <c r="X3" s="10"/>
      <c r="Y3" s="11"/>
      <c r="Z3" s="11"/>
      <c r="AA3" s="11"/>
      <c r="AB3" s="11"/>
      <c r="AC3" s="12"/>
      <c r="AE3" s="10"/>
      <c r="AF3" s="11"/>
      <c r="AG3" s="11"/>
      <c r="AH3" s="11"/>
      <c r="AI3" s="11"/>
      <c r="AJ3" s="12"/>
      <c r="AL3" s="10"/>
      <c r="AM3" s="11"/>
      <c r="AN3" s="11"/>
      <c r="AO3" s="11"/>
      <c r="AP3" s="11"/>
      <c r="AQ3" s="12"/>
      <c r="AS3" s="10"/>
      <c r="AT3" s="11"/>
      <c r="AU3" s="11"/>
      <c r="AV3" s="11"/>
      <c r="AW3" s="11"/>
      <c r="AX3" s="12"/>
      <c r="AZ3" s="10"/>
      <c r="BA3" s="11"/>
      <c r="BB3" s="11"/>
      <c r="BC3" s="11"/>
      <c r="BD3" s="11"/>
      <c r="BE3" s="12"/>
    </row>
    <row r="4" spans="2:58" x14ac:dyDescent="0.3">
      <c r="B4" s="29"/>
      <c r="C4" s="29"/>
      <c r="D4" s="5" t="s">
        <v>124</v>
      </c>
      <c r="E4" s="22">
        <v>3</v>
      </c>
      <c r="F4" s="22">
        <v>0.5</v>
      </c>
      <c r="G4" s="29"/>
      <c r="H4" s="6"/>
      <c r="I4" s="10"/>
      <c r="J4" s="11"/>
      <c r="K4" s="11"/>
      <c r="L4" s="11"/>
      <c r="M4" s="11"/>
      <c r="N4" s="11"/>
      <c r="O4" s="12"/>
      <c r="Q4" s="10"/>
      <c r="R4" s="11"/>
      <c r="S4" s="11"/>
      <c r="T4" s="11"/>
      <c r="U4" s="11"/>
      <c r="V4" s="12"/>
      <c r="X4" s="10"/>
      <c r="Y4" s="11"/>
      <c r="Z4" s="11"/>
      <c r="AA4" s="11"/>
      <c r="AB4" s="11"/>
      <c r="AC4" s="12"/>
      <c r="AE4" s="10"/>
      <c r="AF4" s="11"/>
      <c r="AG4" s="11"/>
      <c r="AH4" s="11"/>
      <c r="AI4" s="11"/>
      <c r="AJ4" s="12"/>
      <c r="AL4" s="10"/>
      <c r="AM4" s="11"/>
      <c r="AN4" s="11"/>
      <c r="AO4" s="11"/>
      <c r="AP4" s="11"/>
      <c r="AQ4" s="12"/>
      <c r="AS4" s="10"/>
      <c r="AT4" s="11"/>
      <c r="AU4" s="11"/>
      <c r="AV4" s="11"/>
      <c r="AW4" s="11"/>
      <c r="AX4" s="12"/>
      <c r="AZ4" s="10"/>
      <c r="BA4" s="11"/>
      <c r="BB4" s="11"/>
      <c r="BC4" s="11"/>
      <c r="BD4" s="11"/>
      <c r="BE4" s="12"/>
    </row>
    <row r="5" spans="2:58" x14ac:dyDescent="0.3">
      <c r="B5" s="29"/>
      <c r="C5" s="29" t="s">
        <v>7</v>
      </c>
      <c r="D5" s="5" t="s">
        <v>122</v>
      </c>
      <c r="E5" s="22">
        <v>5</v>
      </c>
      <c r="F5" s="22"/>
      <c r="G5" s="29"/>
      <c r="H5" s="6"/>
      <c r="I5" s="10"/>
      <c r="J5" s="11"/>
      <c r="K5" s="11"/>
      <c r="L5" s="11"/>
      <c r="M5" s="11"/>
      <c r="N5" s="11"/>
      <c r="O5" s="12"/>
      <c r="Q5" s="10"/>
      <c r="R5" s="11"/>
      <c r="S5" s="11"/>
      <c r="T5" s="11"/>
      <c r="U5" s="11"/>
      <c r="V5" s="12"/>
      <c r="X5" s="10"/>
      <c r="Y5" s="11"/>
      <c r="Z5" s="11"/>
      <c r="AA5" s="11"/>
      <c r="AB5" s="11"/>
      <c r="AC5" s="12"/>
      <c r="AE5" s="10"/>
      <c r="AF5" s="11"/>
      <c r="AG5" s="11"/>
      <c r="AH5" s="11"/>
      <c r="AI5" s="11"/>
      <c r="AJ5" s="12"/>
      <c r="AL5" s="10"/>
      <c r="AM5" s="11"/>
      <c r="AN5" s="11"/>
      <c r="AO5" s="11"/>
      <c r="AP5" s="11"/>
      <c r="AQ5" s="12"/>
      <c r="AS5" s="10"/>
      <c r="AT5" s="11"/>
      <c r="AU5" s="11"/>
      <c r="AV5" s="11"/>
      <c r="AW5" s="11"/>
      <c r="AX5" s="12"/>
      <c r="AZ5" s="10"/>
      <c r="BA5" s="11"/>
      <c r="BB5" s="11"/>
      <c r="BC5" s="11"/>
      <c r="BD5" s="11"/>
      <c r="BE5" s="12"/>
    </row>
    <row r="6" spans="2:58" x14ac:dyDescent="0.3">
      <c r="B6" s="29"/>
      <c r="C6" s="29"/>
      <c r="D6" s="5" t="s">
        <v>124</v>
      </c>
      <c r="E6" s="22">
        <v>3</v>
      </c>
      <c r="F6" s="22">
        <v>0.5</v>
      </c>
      <c r="G6" s="29"/>
      <c r="H6" s="6"/>
      <c r="I6" s="10"/>
      <c r="J6" s="11"/>
      <c r="K6" s="11"/>
      <c r="L6" s="11"/>
      <c r="M6" s="11"/>
      <c r="N6" s="11"/>
      <c r="O6" s="12"/>
      <c r="Q6" s="10"/>
      <c r="R6" s="11"/>
      <c r="S6" s="11"/>
      <c r="T6" s="11"/>
      <c r="U6" s="11"/>
      <c r="V6" s="12"/>
      <c r="X6" s="10"/>
      <c r="Y6" s="11"/>
      <c r="Z6" s="11"/>
      <c r="AA6" s="11"/>
      <c r="AB6" s="11"/>
      <c r="AC6" s="12"/>
      <c r="AE6" s="10"/>
      <c r="AF6" s="11"/>
      <c r="AG6" s="11"/>
      <c r="AH6" s="11"/>
      <c r="AI6" s="11"/>
      <c r="AJ6" s="12"/>
      <c r="AL6" s="10"/>
      <c r="AM6" s="11"/>
      <c r="AN6" s="11"/>
      <c r="AO6" s="11"/>
      <c r="AP6" s="11"/>
      <c r="AQ6" s="12"/>
      <c r="AS6" s="10"/>
      <c r="AT6" s="11"/>
      <c r="AU6" s="11"/>
      <c r="AV6" s="11"/>
      <c r="AW6" s="11"/>
      <c r="AX6" s="12"/>
      <c r="AZ6" s="10"/>
      <c r="BA6" s="11"/>
      <c r="BB6" s="11"/>
      <c r="BC6" s="11"/>
      <c r="BD6" s="11"/>
      <c r="BE6" s="12"/>
    </row>
    <row r="7" spans="2:58" x14ac:dyDescent="0.3">
      <c r="B7" s="29"/>
      <c r="C7" s="29" t="s">
        <v>8</v>
      </c>
      <c r="D7" s="5" t="s">
        <v>122</v>
      </c>
      <c r="E7" s="22">
        <v>5</v>
      </c>
      <c r="F7" s="22"/>
      <c r="G7" s="29"/>
      <c r="H7" s="6"/>
      <c r="I7" s="10"/>
      <c r="J7" s="11"/>
      <c r="K7" s="11"/>
      <c r="L7" s="11"/>
      <c r="M7" s="11"/>
      <c r="N7" s="11"/>
      <c r="O7" s="12"/>
      <c r="Q7" s="10"/>
      <c r="R7" s="11"/>
      <c r="S7" s="11"/>
      <c r="T7" s="11"/>
      <c r="U7" s="11"/>
      <c r="V7" s="12"/>
      <c r="X7" s="10"/>
      <c r="Y7" s="11"/>
      <c r="Z7" s="11"/>
      <c r="AA7" s="11"/>
      <c r="AB7" s="11"/>
      <c r="AC7" s="12"/>
      <c r="AE7" s="10"/>
      <c r="AF7" s="11"/>
      <c r="AG7" s="11"/>
      <c r="AH7" s="11"/>
      <c r="AI7" s="11"/>
      <c r="AJ7" s="12"/>
      <c r="AL7" s="10"/>
      <c r="AM7" s="11"/>
      <c r="AN7" s="11"/>
      <c r="AO7" s="11"/>
      <c r="AP7" s="11"/>
      <c r="AQ7" s="12"/>
      <c r="AS7" s="10"/>
      <c r="AT7" s="11"/>
      <c r="AU7" s="11"/>
      <c r="AV7" s="11"/>
      <c r="AW7" s="11"/>
      <c r="AX7" s="12"/>
      <c r="AZ7" s="10"/>
      <c r="BA7" s="11"/>
      <c r="BB7" s="11"/>
      <c r="BC7" s="11"/>
      <c r="BD7" s="11"/>
      <c r="BE7" s="12"/>
    </row>
    <row r="8" spans="2:58" x14ac:dyDescent="0.3">
      <c r="B8" s="29"/>
      <c r="C8" s="29"/>
      <c r="D8" s="5" t="s">
        <v>124</v>
      </c>
      <c r="E8" s="22">
        <v>3</v>
      </c>
      <c r="F8" s="22">
        <v>0.5</v>
      </c>
      <c r="G8" s="29"/>
      <c r="H8" s="6"/>
      <c r="I8" s="10"/>
      <c r="J8" s="11"/>
      <c r="K8" s="11"/>
      <c r="L8" s="11"/>
      <c r="M8" s="11"/>
      <c r="N8" s="11"/>
      <c r="O8" s="12"/>
      <c r="Q8" s="10"/>
      <c r="R8" s="11"/>
      <c r="S8" s="11"/>
      <c r="T8" s="11"/>
      <c r="U8" s="11"/>
      <c r="V8" s="12"/>
      <c r="X8" s="10"/>
      <c r="Y8" s="11"/>
      <c r="Z8" s="11"/>
      <c r="AA8" s="11"/>
      <c r="AB8" s="11"/>
      <c r="AC8" s="12"/>
      <c r="AE8" s="10"/>
      <c r="AF8" s="11"/>
      <c r="AG8" s="11"/>
      <c r="AH8" s="11"/>
      <c r="AI8" s="11"/>
      <c r="AJ8" s="12"/>
      <c r="AL8" s="10"/>
      <c r="AM8" s="11"/>
      <c r="AN8" s="11"/>
      <c r="AO8" s="11"/>
      <c r="AP8" s="11"/>
      <c r="AQ8" s="12"/>
      <c r="AS8" s="10"/>
      <c r="AT8" s="11"/>
      <c r="AU8" s="11"/>
      <c r="AV8" s="11"/>
      <c r="AW8" s="11"/>
      <c r="AX8" s="12"/>
      <c r="AZ8" s="10"/>
      <c r="BA8" s="11"/>
      <c r="BB8" s="11"/>
      <c r="BC8" s="11"/>
      <c r="BD8" s="11"/>
      <c r="BE8" s="12"/>
    </row>
    <row r="9" spans="2:58" x14ac:dyDescent="0.3">
      <c r="B9" s="29"/>
      <c r="C9" s="29"/>
      <c r="D9" s="19" t="s">
        <v>134</v>
      </c>
      <c r="E9" s="22">
        <v>1</v>
      </c>
      <c r="F9" s="22">
        <v>1</v>
      </c>
      <c r="G9" s="29"/>
      <c r="H9" s="6"/>
      <c r="I9" s="10"/>
      <c r="J9" s="11"/>
      <c r="K9" s="11"/>
      <c r="L9" s="11"/>
      <c r="M9" s="11"/>
      <c r="N9" s="11"/>
      <c r="O9" s="12"/>
      <c r="Q9" s="10"/>
      <c r="R9" s="11"/>
      <c r="S9" s="11"/>
      <c r="T9" s="11"/>
      <c r="U9" s="11"/>
      <c r="V9" s="12"/>
      <c r="X9" s="10"/>
      <c r="Y9" s="11"/>
      <c r="Z9" s="11"/>
      <c r="AA9" s="11"/>
      <c r="AB9" s="11"/>
      <c r="AC9" s="12"/>
      <c r="AE9" s="10"/>
      <c r="AF9" s="11"/>
      <c r="AG9" s="11"/>
      <c r="AH9" s="11"/>
      <c r="AI9" s="11"/>
      <c r="AJ9" s="12"/>
      <c r="AL9" s="10"/>
      <c r="AM9" s="11"/>
      <c r="AN9" s="11"/>
      <c r="AO9" s="11"/>
      <c r="AP9" s="11"/>
      <c r="AQ9" s="12"/>
      <c r="AS9" s="10"/>
      <c r="AT9" s="11"/>
      <c r="AU9" s="11"/>
      <c r="AV9" s="11"/>
      <c r="AW9" s="11"/>
      <c r="AX9" s="12"/>
      <c r="AZ9" s="10"/>
      <c r="BA9" s="11"/>
      <c r="BB9" s="11"/>
      <c r="BC9" s="11"/>
      <c r="BD9" s="11"/>
      <c r="BE9" s="12"/>
    </row>
    <row r="10" spans="2:58" x14ac:dyDescent="0.3">
      <c r="B10" s="30" t="s">
        <v>46</v>
      </c>
      <c r="C10" s="30" t="s">
        <v>6</v>
      </c>
      <c r="D10" s="4" t="s">
        <v>122</v>
      </c>
      <c r="E10" s="23">
        <v>6</v>
      </c>
      <c r="F10" s="23"/>
      <c r="G10" s="30">
        <f>SUM(E10:E17)</f>
        <v>29</v>
      </c>
      <c r="H10" s="6"/>
      <c r="I10" s="10"/>
      <c r="J10" s="11"/>
      <c r="K10" s="11"/>
      <c r="L10" s="11"/>
      <c r="M10" s="11"/>
      <c r="N10" s="11"/>
      <c r="O10" s="12"/>
      <c r="Q10" s="10"/>
      <c r="R10" s="11"/>
      <c r="S10" s="11"/>
      <c r="T10" s="11"/>
      <c r="U10" s="11"/>
      <c r="V10" s="12"/>
      <c r="X10" s="10"/>
      <c r="Y10" s="11"/>
      <c r="Z10" s="11"/>
      <c r="AA10" s="11"/>
      <c r="AB10" s="11"/>
      <c r="AC10" s="12"/>
      <c r="AE10" s="10"/>
      <c r="AF10" s="11"/>
      <c r="AG10" s="11"/>
      <c r="AH10" s="11"/>
      <c r="AI10" s="11"/>
      <c r="AJ10" s="12"/>
      <c r="AL10" s="10"/>
      <c r="AM10" s="11"/>
      <c r="AN10" s="11"/>
      <c r="AO10" s="11"/>
      <c r="AP10" s="11"/>
      <c r="AQ10" s="12"/>
      <c r="AS10" s="10"/>
      <c r="AT10" s="11"/>
      <c r="AU10" s="11"/>
      <c r="AV10" s="11"/>
      <c r="AW10" s="11"/>
      <c r="AX10" s="12"/>
      <c r="AZ10" s="10"/>
      <c r="BA10" s="11"/>
      <c r="BB10" s="11"/>
      <c r="BC10" s="11"/>
      <c r="BD10" s="11"/>
      <c r="BE10" s="12"/>
    </row>
    <row r="11" spans="2:58" x14ac:dyDescent="0.3">
      <c r="B11" s="30"/>
      <c r="C11" s="30"/>
      <c r="D11" s="4" t="s">
        <v>124</v>
      </c>
      <c r="E11" s="23">
        <v>3</v>
      </c>
      <c r="F11" s="23">
        <v>0.5</v>
      </c>
      <c r="G11" s="30"/>
      <c r="H11" s="6"/>
      <c r="I11" s="10"/>
      <c r="J11" s="11"/>
      <c r="K11" s="11"/>
      <c r="L11" s="11"/>
      <c r="M11" s="11"/>
      <c r="N11" s="11"/>
      <c r="O11" s="12"/>
      <c r="Q11" s="10"/>
      <c r="R11" s="11"/>
      <c r="S11" s="11"/>
      <c r="T11" s="11"/>
      <c r="U11" s="11"/>
      <c r="V11" s="12"/>
      <c r="X11" s="10"/>
      <c r="Y11" s="11"/>
      <c r="Z11" s="11"/>
      <c r="AA11" s="11"/>
      <c r="AB11" s="11"/>
      <c r="AC11" s="12"/>
      <c r="AE11" s="10"/>
      <c r="AF11" s="11"/>
      <c r="AG11" s="11"/>
      <c r="AH11" s="11"/>
      <c r="AI11" s="11"/>
      <c r="AJ11" s="12"/>
      <c r="AL11" s="10"/>
      <c r="AM11" s="11"/>
      <c r="AN11" s="11"/>
      <c r="AO11" s="11"/>
      <c r="AP11" s="11"/>
      <c r="AQ11" s="12"/>
      <c r="AS11" s="10"/>
      <c r="AT11" s="11"/>
      <c r="AU11" s="11"/>
      <c r="AV11" s="11"/>
      <c r="AW11" s="11"/>
      <c r="AX11" s="12"/>
      <c r="AZ11" s="10"/>
      <c r="BA11" s="11"/>
      <c r="BB11" s="11"/>
      <c r="BC11" s="11"/>
      <c r="BD11" s="11"/>
      <c r="BE11" s="12"/>
    </row>
    <row r="12" spans="2:58" x14ac:dyDescent="0.3">
      <c r="B12" s="30"/>
      <c r="C12" s="30" t="s">
        <v>7</v>
      </c>
      <c r="D12" s="4" t="s">
        <v>122</v>
      </c>
      <c r="E12" s="23">
        <v>6</v>
      </c>
      <c r="F12" s="23"/>
      <c r="G12" s="30"/>
      <c r="H12" s="6"/>
      <c r="I12" s="10"/>
      <c r="J12" s="11"/>
      <c r="K12" s="11"/>
      <c r="L12" s="11"/>
      <c r="M12" s="11"/>
      <c r="N12" s="11"/>
      <c r="O12" s="12"/>
      <c r="Q12" s="10"/>
      <c r="R12" s="11"/>
      <c r="S12" s="11"/>
      <c r="T12" s="11"/>
      <c r="U12" s="11"/>
      <c r="V12" s="12"/>
      <c r="X12" s="10"/>
      <c r="Y12" s="11"/>
      <c r="Z12" s="11"/>
      <c r="AA12" s="11"/>
      <c r="AB12" s="11"/>
      <c r="AC12" s="12"/>
      <c r="AE12" s="10"/>
      <c r="AF12" s="11"/>
      <c r="AG12" s="11"/>
      <c r="AH12" s="11"/>
      <c r="AI12" s="11"/>
      <c r="AJ12" s="12"/>
      <c r="AL12" s="10"/>
      <c r="AM12" s="11"/>
      <c r="AN12" s="11"/>
      <c r="AO12" s="11"/>
      <c r="AP12" s="11"/>
      <c r="AQ12" s="12"/>
      <c r="AS12" s="10"/>
      <c r="AT12" s="11"/>
      <c r="AU12" s="11"/>
      <c r="AV12" s="11"/>
      <c r="AW12" s="11"/>
      <c r="AX12" s="12"/>
      <c r="AZ12" s="10"/>
      <c r="BA12" s="11"/>
      <c r="BB12" s="11"/>
      <c r="BC12" s="11"/>
      <c r="BD12" s="11"/>
      <c r="BE12" s="12"/>
    </row>
    <row r="13" spans="2:58" x14ac:dyDescent="0.3">
      <c r="B13" s="30"/>
      <c r="C13" s="30"/>
      <c r="D13" s="4" t="s">
        <v>124</v>
      </c>
      <c r="E13" s="23">
        <v>3</v>
      </c>
      <c r="F13" s="23">
        <v>0.5</v>
      </c>
      <c r="G13" s="30"/>
      <c r="H13" s="6"/>
      <c r="I13" s="10"/>
      <c r="J13" s="11"/>
      <c r="K13" s="11"/>
      <c r="L13" s="11"/>
      <c r="M13" s="11"/>
      <c r="N13" s="11"/>
      <c r="O13" s="12"/>
      <c r="Q13" s="10"/>
      <c r="R13" s="11"/>
      <c r="S13" s="11"/>
      <c r="T13" s="11"/>
      <c r="U13" s="11"/>
      <c r="V13" s="12"/>
      <c r="X13" s="10"/>
      <c r="Y13" s="11"/>
      <c r="Z13" s="11"/>
      <c r="AA13" s="11"/>
      <c r="AB13" s="11"/>
      <c r="AC13" s="12"/>
      <c r="AE13" s="10"/>
      <c r="AF13" s="11"/>
      <c r="AG13" s="11"/>
      <c r="AH13" s="11"/>
      <c r="AI13" s="11"/>
      <c r="AJ13" s="12"/>
      <c r="AL13" s="10"/>
      <c r="AM13" s="11"/>
      <c r="AN13" s="11"/>
      <c r="AO13" s="11"/>
      <c r="AP13" s="11"/>
      <c r="AQ13" s="12"/>
      <c r="AS13" s="10"/>
      <c r="AT13" s="11"/>
      <c r="AU13" s="11"/>
      <c r="AV13" s="11"/>
      <c r="AW13" s="11"/>
      <c r="AX13" s="12"/>
      <c r="AZ13" s="10"/>
      <c r="BA13" s="11"/>
      <c r="BB13" s="11"/>
      <c r="BC13" s="11"/>
      <c r="BD13" s="11"/>
      <c r="BE13" s="12"/>
    </row>
    <row r="14" spans="2:58" ht="17.25" thickBot="1" x14ac:dyDescent="0.35">
      <c r="B14" s="30"/>
      <c r="C14" s="30"/>
      <c r="D14" s="4" t="s">
        <v>136</v>
      </c>
      <c r="E14" s="23">
        <v>1</v>
      </c>
      <c r="F14" s="23">
        <v>1</v>
      </c>
      <c r="G14" s="30"/>
      <c r="H14" s="6"/>
      <c r="I14" s="16"/>
      <c r="J14" s="17"/>
      <c r="K14" s="17"/>
      <c r="L14" s="17"/>
      <c r="M14" s="17"/>
      <c r="N14" s="17"/>
      <c r="O14" s="18"/>
      <c r="Q14" s="10"/>
      <c r="R14" s="11"/>
      <c r="S14" s="11"/>
      <c r="T14" s="11"/>
      <c r="U14" s="11"/>
      <c r="V14" s="12"/>
      <c r="X14" s="10"/>
      <c r="Y14" s="11"/>
      <c r="Z14" s="11"/>
      <c r="AA14" s="11"/>
      <c r="AB14" s="11"/>
      <c r="AC14" s="12"/>
      <c r="AE14" s="10"/>
      <c r="AF14" s="11"/>
      <c r="AG14" s="11"/>
      <c r="AH14" s="11"/>
      <c r="AI14" s="11"/>
      <c r="AJ14" s="12"/>
      <c r="AL14" s="10"/>
      <c r="AM14" s="11"/>
      <c r="AN14" s="11"/>
      <c r="AO14" s="11"/>
      <c r="AP14" s="11"/>
      <c r="AQ14" s="12"/>
      <c r="AS14" s="10"/>
      <c r="AT14" s="11"/>
      <c r="AU14" s="11"/>
      <c r="AV14" s="11"/>
      <c r="AW14" s="11"/>
      <c r="AX14" s="12"/>
      <c r="AZ14" s="10"/>
      <c r="BA14" s="11"/>
      <c r="BB14" s="11"/>
      <c r="BC14" s="11"/>
      <c r="BD14" s="11"/>
      <c r="BE14" s="12"/>
    </row>
    <row r="15" spans="2:58" ht="17.25" thickBot="1" x14ac:dyDescent="0.35">
      <c r="B15" s="30"/>
      <c r="C15" s="30" t="s">
        <v>8</v>
      </c>
      <c r="D15" s="4" t="s">
        <v>122</v>
      </c>
      <c r="E15" s="23">
        <v>6</v>
      </c>
      <c r="F15" s="23"/>
      <c r="G15" s="30"/>
      <c r="H15" s="6"/>
      <c r="I15" s="34" t="s">
        <v>110</v>
      </c>
      <c r="J15" s="35"/>
      <c r="K15" s="35"/>
      <c r="L15" s="35"/>
      <c r="M15" s="35"/>
      <c r="N15" s="35"/>
      <c r="O15" s="36"/>
      <c r="Q15" s="34" t="s">
        <v>108</v>
      </c>
      <c r="R15" s="35"/>
      <c r="S15" s="35"/>
      <c r="T15" s="35"/>
      <c r="U15" s="35"/>
      <c r="V15" s="36"/>
      <c r="W15" s="6"/>
      <c r="X15" s="34" t="s">
        <v>109</v>
      </c>
      <c r="Y15" s="35"/>
      <c r="Z15" s="35"/>
      <c r="AA15" s="35"/>
      <c r="AB15" s="35"/>
      <c r="AC15" s="36"/>
      <c r="AD15" s="6"/>
      <c r="AE15" s="34" t="s">
        <v>106</v>
      </c>
      <c r="AF15" s="35"/>
      <c r="AG15" s="35"/>
      <c r="AH15" s="35"/>
      <c r="AI15" s="35"/>
      <c r="AJ15" s="36"/>
      <c r="AL15" s="34" t="s">
        <v>107</v>
      </c>
      <c r="AM15" s="35"/>
      <c r="AN15" s="35"/>
      <c r="AO15" s="35"/>
      <c r="AP15" s="35"/>
      <c r="AQ15" s="36"/>
      <c r="AR15" s="6"/>
      <c r="AS15" s="34" t="s">
        <v>104</v>
      </c>
      <c r="AT15" s="35"/>
      <c r="AU15" s="35"/>
      <c r="AV15" s="35"/>
      <c r="AW15" s="35"/>
      <c r="AX15" s="36"/>
      <c r="AY15" s="6"/>
      <c r="AZ15" s="34" t="s">
        <v>105</v>
      </c>
      <c r="BA15" s="35"/>
      <c r="BB15" s="35"/>
      <c r="BC15" s="35"/>
      <c r="BD15" s="35"/>
      <c r="BE15" s="36"/>
      <c r="BF15" s="6"/>
    </row>
    <row r="16" spans="2:58" ht="17.25" thickBot="1" x14ac:dyDescent="0.35">
      <c r="B16" s="30"/>
      <c r="C16" s="30"/>
      <c r="D16" s="4" t="s">
        <v>124</v>
      </c>
      <c r="E16" s="23">
        <v>3</v>
      </c>
      <c r="F16" s="23">
        <v>0.5</v>
      </c>
      <c r="G16" s="30"/>
      <c r="H16" s="6"/>
      <c r="I16" s="37" t="s">
        <v>111</v>
      </c>
      <c r="J16" s="38"/>
      <c r="K16" s="38"/>
      <c r="L16" s="38"/>
      <c r="M16" s="38"/>
      <c r="N16" s="38"/>
      <c r="O16" s="39"/>
      <c r="Q16" s="37" t="s">
        <v>133</v>
      </c>
      <c r="R16" s="38"/>
      <c r="S16" s="38"/>
      <c r="T16" s="38"/>
      <c r="U16" s="38"/>
      <c r="V16" s="39"/>
      <c r="W16" s="6"/>
      <c r="X16" s="37" t="s">
        <v>131</v>
      </c>
      <c r="Y16" s="38"/>
      <c r="Z16" s="38"/>
      <c r="AA16" s="38"/>
      <c r="AB16" s="38"/>
      <c r="AC16" s="39"/>
      <c r="AD16" s="6"/>
      <c r="AE16" s="37" t="s">
        <v>127</v>
      </c>
      <c r="AF16" s="38"/>
      <c r="AG16" s="38"/>
      <c r="AH16" s="38"/>
      <c r="AI16" s="38"/>
      <c r="AJ16" s="39"/>
      <c r="AL16" s="37" t="s">
        <v>129</v>
      </c>
      <c r="AM16" s="38"/>
      <c r="AN16" s="38"/>
      <c r="AO16" s="38"/>
      <c r="AP16" s="38"/>
      <c r="AQ16" s="39"/>
      <c r="AR16" s="6"/>
      <c r="AS16" s="37" t="s">
        <v>123</v>
      </c>
      <c r="AT16" s="38"/>
      <c r="AU16" s="38"/>
      <c r="AV16" s="38"/>
      <c r="AW16" s="38"/>
      <c r="AX16" s="39"/>
      <c r="AY16" s="6"/>
      <c r="AZ16" s="37" t="s">
        <v>125</v>
      </c>
      <c r="BA16" s="38"/>
      <c r="BB16" s="38"/>
      <c r="BC16" s="38"/>
      <c r="BD16" s="38"/>
      <c r="BE16" s="39"/>
      <c r="BF16" s="6"/>
    </row>
    <row r="17" spans="2:57" ht="17.25" thickBot="1" x14ac:dyDescent="0.35">
      <c r="B17" s="30"/>
      <c r="C17" s="30"/>
      <c r="D17" s="4" t="s">
        <v>136</v>
      </c>
      <c r="E17" s="23">
        <v>1</v>
      </c>
      <c r="F17" s="23">
        <v>1</v>
      </c>
      <c r="G17" s="30"/>
      <c r="H17" s="6"/>
      <c r="J17" s="6"/>
      <c r="K17" s="6"/>
      <c r="L17" s="6"/>
      <c r="M17" s="6"/>
      <c r="N17" s="6"/>
      <c r="O17" s="6"/>
      <c r="P17" s="6"/>
    </row>
    <row r="18" spans="2:57" x14ac:dyDescent="0.3">
      <c r="B18" s="29" t="s">
        <v>48</v>
      </c>
      <c r="C18" s="29" t="s">
        <v>10</v>
      </c>
      <c r="D18" s="5" t="s">
        <v>122</v>
      </c>
      <c r="E18" s="22">
        <v>3</v>
      </c>
      <c r="F18" s="22"/>
      <c r="G18" s="29">
        <f>SUM(E18:E33)</f>
        <v>39</v>
      </c>
      <c r="H18" s="6"/>
      <c r="I18" s="31" t="s">
        <v>40</v>
      </c>
      <c r="J18" s="32"/>
      <c r="K18" s="32"/>
      <c r="L18" s="32"/>
      <c r="M18" s="32"/>
      <c r="N18" s="32"/>
      <c r="O18" s="33"/>
      <c r="P18" s="6"/>
      <c r="Q18" s="31" t="s">
        <v>43</v>
      </c>
      <c r="R18" s="32"/>
      <c r="S18" s="32"/>
      <c r="T18" s="32"/>
      <c r="U18" s="32"/>
      <c r="V18" s="33"/>
      <c r="X18" s="31" t="s">
        <v>43</v>
      </c>
      <c r="Y18" s="32"/>
      <c r="Z18" s="32"/>
      <c r="AA18" s="32"/>
      <c r="AB18" s="32"/>
      <c r="AC18" s="33"/>
      <c r="AE18" s="31" t="s">
        <v>43</v>
      </c>
      <c r="AF18" s="32"/>
      <c r="AG18" s="32"/>
      <c r="AH18" s="32"/>
      <c r="AI18" s="32"/>
      <c r="AJ18" s="33"/>
      <c r="AL18" s="31" t="s">
        <v>43</v>
      </c>
      <c r="AM18" s="32"/>
      <c r="AN18" s="32"/>
      <c r="AO18" s="32"/>
      <c r="AP18" s="32"/>
      <c r="AQ18" s="33"/>
      <c r="AS18" s="31" t="s">
        <v>43</v>
      </c>
      <c r="AT18" s="32"/>
      <c r="AU18" s="32"/>
      <c r="AV18" s="32"/>
      <c r="AW18" s="32"/>
      <c r="AX18" s="33"/>
      <c r="AZ18" s="31" t="s">
        <v>43</v>
      </c>
      <c r="BA18" s="32"/>
      <c r="BB18" s="32"/>
      <c r="BC18" s="32"/>
      <c r="BD18" s="32"/>
      <c r="BE18" s="33"/>
    </row>
    <row r="19" spans="2:57" x14ac:dyDescent="0.3">
      <c r="B19" s="29"/>
      <c r="C19" s="29"/>
      <c r="D19" s="5" t="s">
        <v>124</v>
      </c>
      <c r="E19" s="22">
        <v>2</v>
      </c>
      <c r="F19" s="22">
        <v>0.5</v>
      </c>
      <c r="G19" s="29"/>
      <c r="H19" s="13"/>
      <c r="I19" s="10"/>
      <c r="J19" s="11"/>
      <c r="K19" s="11"/>
      <c r="L19" s="11"/>
      <c r="M19" s="11"/>
      <c r="N19" s="11"/>
      <c r="O19" s="12"/>
      <c r="P19" s="6"/>
      <c r="Q19" s="10"/>
      <c r="R19" s="11"/>
      <c r="S19" s="11"/>
      <c r="T19" s="11"/>
      <c r="U19" s="11"/>
      <c r="V19" s="12"/>
      <c r="X19" s="10"/>
      <c r="Y19" s="11"/>
      <c r="Z19" s="11"/>
      <c r="AA19" s="11"/>
      <c r="AB19" s="11"/>
      <c r="AC19" s="12"/>
      <c r="AE19" s="10"/>
      <c r="AF19" s="11"/>
      <c r="AG19" s="11"/>
      <c r="AH19" s="11"/>
      <c r="AI19" s="11"/>
      <c r="AJ19" s="12"/>
      <c r="AL19" s="10"/>
      <c r="AM19" s="11"/>
      <c r="AN19" s="11"/>
      <c r="AO19" s="11"/>
      <c r="AP19" s="11"/>
      <c r="AQ19" s="12"/>
      <c r="AS19" s="10"/>
      <c r="AT19" s="11"/>
      <c r="AU19" s="11"/>
      <c r="AV19" s="11"/>
      <c r="AW19" s="11"/>
      <c r="AX19" s="12"/>
      <c r="AZ19" s="10"/>
      <c r="BA19" s="11"/>
      <c r="BB19" s="11"/>
      <c r="BC19" s="11"/>
      <c r="BD19" s="11"/>
      <c r="BE19" s="12"/>
    </row>
    <row r="20" spans="2:57" x14ac:dyDescent="0.3">
      <c r="B20" s="29"/>
      <c r="C20" s="29"/>
      <c r="D20" s="5" t="s">
        <v>126</v>
      </c>
      <c r="E20" s="22">
        <v>3</v>
      </c>
      <c r="F20" s="22">
        <v>0.5</v>
      </c>
      <c r="G20" s="29"/>
      <c r="H20" s="13"/>
      <c r="I20" s="10"/>
      <c r="J20" s="11"/>
      <c r="K20" s="11"/>
      <c r="L20" s="11"/>
      <c r="M20" s="11"/>
      <c r="N20" s="11"/>
      <c r="O20" s="12"/>
      <c r="P20" s="6"/>
      <c r="Q20" s="10"/>
      <c r="R20" s="11"/>
      <c r="S20" s="11"/>
      <c r="T20" s="11"/>
      <c r="U20" s="11"/>
      <c r="V20" s="12"/>
      <c r="X20" s="10"/>
      <c r="Y20" s="11"/>
      <c r="Z20" s="11"/>
      <c r="AA20" s="11"/>
      <c r="AB20" s="11"/>
      <c r="AC20" s="12"/>
      <c r="AE20" s="10"/>
      <c r="AF20" s="11"/>
      <c r="AG20" s="11"/>
      <c r="AH20" s="11"/>
      <c r="AI20" s="11"/>
      <c r="AJ20" s="12"/>
      <c r="AL20" s="10"/>
      <c r="AM20" s="11"/>
      <c r="AN20" s="11"/>
      <c r="AO20" s="11"/>
      <c r="AP20" s="11"/>
      <c r="AQ20" s="12"/>
      <c r="AS20" s="10"/>
      <c r="AT20" s="11"/>
      <c r="AU20" s="11"/>
      <c r="AV20" s="11"/>
      <c r="AW20" s="11"/>
      <c r="AX20" s="12"/>
      <c r="AZ20" s="10"/>
      <c r="BA20" s="11"/>
      <c r="BB20" s="11"/>
      <c r="BC20" s="11"/>
      <c r="BD20" s="11"/>
      <c r="BE20" s="12"/>
    </row>
    <row r="21" spans="2:57" x14ac:dyDescent="0.3">
      <c r="B21" s="29"/>
      <c r="C21" s="29"/>
      <c r="D21" s="5" t="s">
        <v>136</v>
      </c>
      <c r="E21" s="22">
        <v>1</v>
      </c>
      <c r="F21" s="22">
        <v>1</v>
      </c>
      <c r="G21" s="29"/>
      <c r="H21" s="13"/>
      <c r="I21" s="10"/>
      <c r="J21" s="11"/>
      <c r="K21" s="11"/>
      <c r="L21" s="11"/>
      <c r="M21" s="11"/>
      <c r="N21" s="11"/>
      <c r="O21" s="12"/>
      <c r="Q21" s="10"/>
      <c r="R21" s="11"/>
      <c r="S21" s="11"/>
      <c r="T21" s="11"/>
      <c r="U21" s="11"/>
      <c r="V21" s="12"/>
      <c r="X21" s="10"/>
      <c r="Y21" s="11"/>
      <c r="Z21" s="11"/>
      <c r="AA21" s="11"/>
      <c r="AB21" s="11"/>
      <c r="AC21" s="12"/>
      <c r="AE21" s="10"/>
      <c r="AF21" s="11"/>
      <c r="AG21" s="11"/>
      <c r="AH21" s="11"/>
      <c r="AI21" s="11"/>
      <c r="AJ21" s="12"/>
      <c r="AL21" s="10"/>
      <c r="AM21" s="11"/>
      <c r="AN21" s="11"/>
      <c r="AO21" s="11"/>
      <c r="AP21" s="11"/>
      <c r="AQ21" s="12"/>
      <c r="AS21" s="10"/>
      <c r="AT21" s="11"/>
      <c r="AU21" s="11"/>
      <c r="AV21" s="11"/>
      <c r="AW21" s="11"/>
      <c r="AX21" s="12"/>
      <c r="AZ21" s="10"/>
      <c r="BA21" s="11"/>
      <c r="BB21" s="11"/>
      <c r="BC21" s="11"/>
      <c r="BD21" s="11"/>
      <c r="BE21" s="12"/>
    </row>
    <row r="22" spans="2:57" x14ac:dyDescent="0.3">
      <c r="B22" s="29"/>
      <c r="C22" s="29" t="s">
        <v>7</v>
      </c>
      <c r="D22" s="5" t="s">
        <v>122</v>
      </c>
      <c r="E22" s="22">
        <v>4</v>
      </c>
      <c r="F22" s="22"/>
      <c r="G22" s="29"/>
      <c r="H22" s="13"/>
      <c r="I22" s="10"/>
      <c r="J22" s="11"/>
      <c r="K22" s="11"/>
      <c r="L22" s="11"/>
      <c r="M22" s="11"/>
      <c r="N22" s="11"/>
      <c r="O22" s="12"/>
      <c r="Q22" s="10"/>
      <c r="R22" s="11"/>
      <c r="S22" s="11"/>
      <c r="T22" s="11"/>
      <c r="U22" s="11"/>
      <c r="V22" s="12"/>
      <c r="X22" s="10"/>
      <c r="Y22" s="11"/>
      <c r="Z22" s="11"/>
      <c r="AA22" s="11"/>
      <c r="AB22" s="11"/>
      <c r="AC22" s="12"/>
      <c r="AE22" s="10"/>
      <c r="AF22" s="11"/>
      <c r="AG22" s="11"/>
      <c r="AH22" s="11"/>
      <c r="AI22" s="11"/>
      <c r="AJ22" s="12"/>
      <c r="AL22" s="10"/>
      <c r="AM22" s="11"/>
      <c r="AN22" s="11"/>
      <c r="AO22" s="11"/>
      <c r="AP22" s="11"/>
      <c r="AQ22" s="12"/>
      <c r="AS22" s="10"/>
      <c r="AT22" s="11"/>
      <c r="AU22" s="11"/>
      <c r="AV22" s="11"/>
      <c r="AW22" s="11"/>
      <c r="AX22" s="12"/>
      <c r="AZ22" s="10"/>
      <c r="BA22" s="11"/>
      <c r="BB22" s="11"/>
      <c r="BC22" s="11"/>
      <c r="BD22" s="11"/>
      <c r="BE22" s="12"/>
    </row>
    <row r="23" spans="2:57" x14ac:dyDescent="0.3">
      <c r="B23" s="29"/>
      <c r="C23" s="29"/>
      <c r="D23" s="5" t="s">
        <v>124</v>
      </c>
      <c r="E23" s="22">
        <v>2</v>
      </c>
      <c r="F23" s="22">
        <v>0.5</v>
      </c>
      <c r="G23" s="29"/>
      <c r="H23" s="13"/>
      <c r="I23" s="10"/>
      <c r="J23" s="11"/>
      <c r="K23" s="11"/>
      <c r="L23" s="11"/>
      <c r="M23" s="11"/>
      <c r="N23" s="11"/>
      <c r="O23" s="12"/>
      <c r="Q23" s="10"/>
      <c r="R23" s="11"/>
      <c r="S23" s="11"/>
      <c r="T23" s="11"/>
      <c r="U23" s="11"/>
      <c r="V23" s="12"/>
      <c r="X23" s="10"/>
      <c r="Y23" s="11"/>
      <c r="Z23" s="11"/>
      <c r="AA23" s="11"/>
      <c r="AB23" s="11"/>
      <c r="AC23" s="12"/>
      <c r="AE23" s="10"/>
      <c r="AF23" s="11"/>
      <c r="AG23" s="11"/>
      <c r="AH23" s="11"/>
      <c r="AI23" s="11"/>
      <c r="AJ23" s="12"/>
      <c r="AL23" s="10"/>
      <c r="AM23" s="11"/>
      <c r="AN23" s="11"/>
      <c r="AO23" s="11"/>
      <c r="AP23" s="11"/>
      <c r="AQ23" s="12"/>
      <c r="AS23" s="10"/>
      <c r="AT23" s="11"/>
      <c r="AU23" s="11"/>
      <c r="AV23" s="11"/>
      <c r="AW23" s="11"/>
      <c r="AX23" s="12"/>
      <c r="AZ23" s="10"/>
      <c r="BA23" s="11"/>
      <c r="BB23" s="11"/>
      <c r="BC23" s="11"/>
      <c r="BD23" s="11"/>
      <c r="BE23" s="12"/>
    </row>
    <row r="24" spans="2:57" x14ac:dyDescent="0.3">
      <c r="B24" s="29"/>
      <c r="C24" s="29"/>
      <c r="D24" s="5" t="s">
        <v>126</v>
      </c>
      <c r="E24" s="22">
        <v>3</v>
      </c>
      <c r="F24" s="22">
        <v>0.5</v>
      </c>
      <c r="G24" s="29"/>
      <c r="I24" s="10"/>
      <c r="J24" s="11"/>
      <c r="K24" s="11"/>
      <c r="L24" s="11"/>
      <c r="M24" s="11"/>
      <c r="N24" s="11"/>
      <c r="O24" s="12"/>
      <c r="Q24" s="10"/>
      <c r="R24" s="11"/>
      <c r="S24" s="11"/>
      <c r="T24" s="11"/>
      <c r="U24" s="11"/>
      <c r="V24" s="12"/>
      <c r="X24" s="10"/>
      <c r="Y24" s="11"/>
      <c r="Z24" s="11"/>
      <c r="AA24" s="11"/>
      <c r="AB24" s="11"/>
      <c r="AC24" s="12"/>
      <c r="AE24" s="10"/>
      <c r="AF24" s="11"/>
      <c r="AG24" s="11"/>
      <c r="AH24" s="11"/>
      <c r="AI24" s="11"/>
      <c r="AJ24" s="12"/>
      <c r="AL24" s="10"/>
      <c r="AM24" s="11"/>
      <c r="AN24" s="11"/>
      <c r="AO24" s="11"/>
      <c r="AP24" s="11"/>
      <c r="AQ24" s="12"/>
      <c r="AS24" s="10"/>
      <c r="AT24" s="11"/>
      <c r="AU24" s="11"/>
      <c r="AV24" s="11"/>
      <c r="AW24" s="11"/>
      <c r="AX24" s="12"/>
      <c r="AZ24" s="10"/>
      <c r="BA24" s="11"/>
      <c r="BB24" s="11"/>
      <c r="BC24" s="11"/>
      <c r="BD24" s="11"/>
      <c r="BE24" s="12"/>
    </row>
    <row r="25" spans="2:57" x14ac:dyDescent="0.3">
      <c r="B25" s="29"/>
      <c r="C25" s="29"/>
      <c r="D25" s="19" t="s">
        <v>134</v>
      </c>
      <c r="E25" s="22">
        <v>1</v>
      </c>
      <c r="F25" s="22">
        <v>1</v>
      </c>
      <c r="G25" s="29"/>
      <c r="I25" s="10"/>
      <c r="J25" s="11"/>
      <c r="K25" s="11"/>
      <c r="L25" s="11"/>
      <c r="M25" s="11"/>
      <c r="N25" s="11"/>
      <c r="O25" s="12"/>
      <c r="Q25" s="10"/>
      <c r="R25" s="11"/>
      <c r="S25" s="11"/>
      <c r="T25" s="11"/>
      <c r="U25" s="11"/>
      <c r="V25" s="12"/>
      <c r="X25" s="10"/>
      <c r="Y25" s="11"/>
      <c r="Z25" s="11"/>
      <c r="AA25" s="11"/>
      <c r="AB25" s="11"/>
      <c r="AC25" s="12"/>
      <c r="AE25" s="10"/>
      <c r="AF25" s="11"/>
      <c r="AG25" s="11"/>
      <c r="AH25" s="11"/>
      <c r="AI25" s="11"/>
      <c r="AJ25" s="12"/>
      <c r="AL25" s="10"/>
      <c r="AM25" s="11"/>
      <c r="AN25" s="11"/>
      <c r="AO25" s="11"/>
      <c r="AP25" s="11"/>
      <c r="AQ25" s="12"/>
      <c r="AS25" s="10"/>
      <c r="AT25" s="11"/>
      <c r="AU25" s="11"/>
      <c r="AV25" s="11"/>
      <c r="AW25" s="11"/>
      <c r="AX25" s="12"/>
      <c r="AZ25" s="10"/>
      <c r="BA25" s="11"/>
      <c r="BB25" s="11"/>
      <c r="BC25" s="11"/>
      <c r="BD25" s="11"/>
      <c r="BE25" s="12"/>
    </row>
    <row r="26" spans="2:57" x14ac:dyDescent="0.3">
      <c r="B26" s="29"/>
      <c r="C26" s="29" t="s">
        <v>8</v>
      </c>
      <c r="D26" s="5" t="s">
        <v>122</v>
      </c>
      <c r="E26" s="22">
        <v>4</v>
      </c>
      <c r="F26" s="22"/>
      <c r="G26" s="29"/>
      <c r="I26" s="10"/>
      <c r="J26" s="11"/>
      <c r="K26" s="11"/>
      <c r="L26" s="11"/>
      <c r="M26" s="11"/>
      <c r="N26" s="11"/>
      <c r="O26" s="12"/>
      <c r="Q26" s="10"/>
      <c r="R26" s="11"/>
      <c r="S26" s="11"/>
      <c r="T26" s="11"/>
      <c r="U26" s="11"/>
      <c r="V26" s="12"/>
      <c r="X26" s="10"/>
      <c r="Y26" s="11"/>
      <c r="Z26" s="11"/>
      <c r="AA26" s="11"/>
      <c r="AB26" s="11"/>
      <c r="AC26" s="12"/>
      <c r="AE26" s="10"/>
      <c r="AF26" s="11"/>
      <c r="AG26" s="11"/>
      <c r="AH26" s="11"/>
      <c r="AI26" s="11"/>
      <c r="AJ26" s="12"/>
      <c r="AL26" s="10"/>
      <c r="AM26" s="11"/>
      <c r="AN26" s="11"/>
      <c r="AO26" s="11"/>
      <c r="AP26" s="11"/>
      <c r="AQ26" s="12"/>
      <c r="AS26" s="10"/>
      <c r="AT26" s="11"/>
      <c r="AU26" s="11"/>
      <c r="AV26" s="11"/>
      <c r="AW26" s="11"/>
      <c r="AX26" s="12"/>
      <c r="AZ26" s="10"/>
      <c r="BA26" s="11"/>
      <c r="BB26" s="11"/>
      <c r="BC26" s="11"/>
      <c r="BD26" s="11"/>
      <c r="BE26" s="12"/>
    </row>
    <row r="27" spans="2:57" x14ac:dyDescent="0.3">
      <c r="B27" s="29"/>
      <c r="C27" s="29"/>
      <c r="D27" s="5" t="s">
        <v>124</v>
      </c>
      <c r="E27" s="22">
        <v>2</v>
      </c>
      <c r="F27" s="22">
        <v>0.5</v>
      </c>
      <c r="G27" s="29"/>
      <c r="I27" s="10"/>
      <c r="J27" s="11"/>
      <c r="K27" s="11"/>
      <c r="L27" s="11"/>
      <c r="M27" s="11"/>
      <c r="N27" s="11"/>
      <c r="O27" s="12"/>
      <c r="Q27" s="10"/>
      <c r="R27" s="11"/>
      <c r="S27" s="11"/>
      <c r="T27" s="11"/>
      <c r="U27" s="11"/>
      <c r="V27" s="12"/>
      <c r="X27" s="10"/>
      <c r="Y27" s="11"/>
      <c r="Z27" s="11"/>
      <c r="AA27" s="11"/>
      <c r="AB27" s="11"/>
      <c r="AC27" s="12"/>
      <c r="AE27" s="10"/>
      <c r="AF27" s="11"/>
      <c r="AG27" s="11"/>
      <c r="AH27" s="11"/>
      <c r="AI27" s="11"/>
      <c r="AJ27" s="12"/>
      <c r="AL27" s="10"/>
      <c r="AM27" s="11"/>
      <c r="AN27" s="11"/>
      <c r="AO27" s="11"/>
      <c r="AP27" s="11"/>
      <c r="AQ27" s="12"/>
      <c r="AS27" s="10"/>
      <c r="AT27" s="11"/>
      <c r="AU27" s="11"/>
      <c r="AV27" s="11"/>
      <c r="AW27" s="11"/>
      <c r="AX27" s="12"/>
      <c r="AZ27" s="10"/>
      <c r="BA27" s="11"/>
      <c r="BB27" s="11"/>
      <c r="BC27" s="11"/>
      <c r="BD27" s="11"/>
      <c r="BE27" s="12"/>
    </row>
    <row r="28" spans="2:57" x14ac:dyDescent="0.3">
      <c r="B28" s="29"/>
      <c r="C28" s="29"/>
      <c r="D28" s="5" t="s">
        <v>126</v>
      </c>
      <c r="E28" s="22">
        <v>3</v>
      </c>
      <c r="F28" s="22">
        <v>0.5</v>
      </c>
      <c r="G28" s="29"/>
      <c r="I28" s="10"/>
      <c r="J28" s="11"/>
      <c r="K28" s="11"/>
      <c r="L28" s="11"/>
      <c r="M28" s="11"/>
      <c r="N28" s="11"/>
      <c r="O28" s="12"/>
      <c r="Q28" s="10"/>
      <c r="R28" s="11"/>
      <c r="S28" s="11"/>
      <c r="T28" s="11"/>
      <c r="U28" s="11"/>
      <c r="V28" s="12"/>
      <c r="X28" s="10"/>
      <c r="Y28" s="11"/>
      <c r="Z28" s="11"/>
      <c r="AA28" s="11"/>
      <c r="AB28" s="11"/>
      <c r="AC28" s="12"/>
      <c r="AE28" s="10"/>
      <c r="AF28" s="11"/>
      <c r="AG28" s="11"/>
      <c r="AH28" s="11"/>
      <c r="AI28" s="11"/>
      <c r="AJ28" s="12"/>
      <c r="AL28" s="10"/>
      <c r="AM28" s="11"/>
      <c r="AN28" s="11"/>
      <c r="AO28" s="11"/>
      <c r="AP28" s="11"/>
      <c r="AQ28" s="12"/>
      <c r="AS28" s="10"/>
      <c r="AT28" s="11"/>
      <c r="AU28" s="11"/>
      <c r="AV28" s="11"/>
      <c r="AW28" s="11"/>
      <c r="AX28" s="12"/>
      <c r="AZ28" s="10"/>
      <c r="BA28" s="11"/>
      <c r="BB28" s="11"/>
      <c r="BC28" s="11"/>
      <c r="BD28" s="11"/>
      <c r="BE28" s="12"/>
    </row>
    <row r="29" spans="2:57" x14ac:dyDescent="0.3">
      <c r="B29" s="29"/>
      <c r="C29" s="29"/>
      <c r="D29" s="5" t="s">
        <v>136</v>
      </c>
      <c r="E29" s="22">
        <v>1</v>
      </c>
      <c r="F29" s="22">
        <v>1</v>
      </c>
      <c r="G29" s="29"/>
      <c r="I29" s="10"/>
      <c r="J29" s="11"/>
      <c r="K29" s="11"/>
      <c r="L29" s="11"/>
      <c r="M29" s="11"/>
      <c r="N29" s="11"/>
      <c r="O29" s="12"/>
      <c r="Q29" s="10"/>
      <c r="R29" s="11"/>
      <c r="S29" s="11"/>
      <c r="T29" s="11"/>
      <c r="U29" s="11"/>
      <c r="V29" s="12"/>
      <c r="X29" s="10"/>
      <c r="Y29" s="11"/>
      <c r="Z29" s="11"/>
      <c r="AA29" s="11"/>
      <c r="AB29" s="11"/>
      <c r="AC29" s="12"/>
      <c r="AE29" s="10"/>
      <c r="AF29" s="11"/>
      <c r="AG29" s="11"/>
      <c r="AH29" s="11"/>
      <c r="AI29" s="11"/>
      <c r="AJ29" s="12"/>
      <c r="AL29" s="10"/>
      <c r="AM29" s="11"/>
      <c r="AN29" s="11"/>
      <c r="AO29" s="11"/>
      <c r="AP29" s="11"/>
      <c r="AQ29" s="12"/>
      <c r="AS29" s="10"/>
      <c r="AT29" s="11"/>
      <c r="AU29" s="11"/>
      <c r="AV29" s="11"/>
      <c r="AW29" s="11"/>
      <c r="AX29" s="12"/>
      <c r="AZ29" s="10"/>
      <c r="BA29" s="11"/>
      <c r="BB29" s="11"/>
      <c r="BC29" s="11"/>
      <c r="BD29" s="11"/>
      <c r="BE29" s="12"/>
    </row>
    <row r="30" spans="2:57" ht="17.25" thickBot="1" x14ac:dyDescent="0.35">
      <c r="B30" s="29"/>
      <c r="C30" s="29" t="s">
        <v>9</v>
      </c>
      <c r="D30" s="5" t="s">
        <v>122</v>
      </c>
      <c r="E30" s="22">
        <v>4</v>
      </c>
      <c r="F30" s="22"/>
      <c r="G30" s="29"/>
      <c r="I30" s="16"/>
      <c r="J30" s="17"/>
      <c r="K30" s="17"/>
      <c r="L30" s="17"/>
      <c r="M30" s="17"/>
      <c r="N30" s="17"/>
      <c r="O30" s="18"/>
      <c r="Q30" s="10"/>
      <c r="R30" s="11"/>
      <c r="S30" s="11"/>
      <c r="T30" s="11"/>
      <c r="U30" s="11"/>
      <c r="V30" s="12"/>
      <c r="X30" s="10"/>
      <c r="Y30" s="11"/>
      <c r="Z30" s="11"/>
      <c r="AA30" s="11"/>
      <c r="AB30" s="11"/>
      <c r="AC30" s="12"/>
      <c r="AE30" s="10"/>
      <c r="AF30" s="11"/>
      <c r="AG30" s="11"/>
      <c r="AH30" s="11"/>
      <c r="AI30" s="11"/>
      <c r="AJ30" s="12"/>
      <c r="AL30" s="10"/>
      <c r="AM30" s="11"/>
      <c r="AN30" s="11"/>
      <c r="AO30" s="11"/>
      <c r="AP30" s="11"/>
      <c r="AQ30" s="12"/>
      <c r="AS30" s="10"/>
      <c r="AT30" s="11"/>
      <c r="AU30" s="11"/>
      <c r="AV30" s="11"/>
      <c r="AW30" s="11"/>
      <c r="AX30" s="12"/>
      <c r="AZ30" s="10"/>
      <c r="BA30" s="11"/>
      <c r="BB30" s="11"/>
      <c r="BC30" s="11"/>
      <c r="BD30" s="11"/>
      <c r="BE30" s="12"/>
    </row>
    <row r="31" spans="2:57" ht="17.25" thickBot="1" x14ac:dyDescent="0.35">
      <c r="B31" s="29"/>
      <c r="C31" s="29"/>
      <c r="D31" s="5" t="s">
        <v>124</v>
      </c>
      <c r="E31" s="22">
        <v>2</v>
      </c>
      <c r="F31" s="22">
        <v>0.5</v>
      </c>
      <c r="G31" s="29"/>
      <c r="I31" s="34" t="s">
        <v>114</v>
      </c>
      <c r="J31" s="35"/>
      <c r="K31" s="35"/>
      <c r="L31" s="35"/>
      <c r="M31" s="35"/>
      <c r="N31" s="35"/>
      <c r="O31" s="36"/>
      <c r="Q31" s="34" t="s">
        <v>120</v>
      </c>
      <c r="R31" s="44"/>
      <c r="S31" s="44"/>
      <c r="T31" s="44"/>
      <c r="U31" s="44"/>
      <c r="V31" s="45"/>
      <c r="X31" s="34" t="s">
        <v>118</v>
      </c>
      <c r="Y31" s="35"/>
      <c r="Z31" s="35"/>
      <c r="AA31" s="35"/>
      <c r="AB31" s="35"/>
      <c r="AC31" s="36"/>
      <c r="AE31" s="34" t="s">
        <v>116</v>
      </c>
      <c r="AF31" s="35"/>
      <c r="AG31" s="35"/>
      <c r="AH31" s="35"/>
      <c r="AI31" s="35"/>
      <c r="AJ31" s="36"/>
      <c r="AL31" s="34" t="s">
        <v>119</v>
      </c>
      <c r="AM31" s="35"/>
      <c r="AN31" s="35"/>
      <c r="AO31" s="35"/>
      <c r="AP31" s="35"/>
      <c r="AQ31" s="36"/>
      <c r="AS31" s="34" t="s">
        <v>115</v>
      </c>
      <c r="AT31" s="35"/>
      <c r="AU31" s="35"/>
      <c r="AV31" s="35"/>
      <c r="AW31" s="35"/>
      <c r="AX31" s="36"/>
      <c r="AZ31" s="34" t="s">
        <v>117</v>
      </c>
      <c r="BA31" s="35"/>
      <c r="BB31" s="35"/>
      <c r="BC31" s="35"/>
      <c r="BD31" s="35"/>
      <c r="BE31" s="36"/>
    </row>
    <row r="32" spans="2:57" ht="17.25" thickBot="1" x14ac:dyDescent="0.35">
      <c r="B32" s="29"/>
      <c r="C32" s="29"/>
      <c r="D32" s="5" t="s">
        <v>126</v>
      </c>
      <c r="E32" s="22">
        <v>3</v>
      </c>
      <c r="F32" s="22">
        <v>0.5</v>
      </c>
      <c r="G32" s="29"/>
      <c r="I32" s="37" t="s">
        <v>113</v>
      </c>
      <c r="J32" s="38"/>
      <c r="K32" s="38"/>
      <c r="L32" s="38"/>
      <c r="M32" s="38"/>
      <c r="N32" s="38"/>
      <c r="O32" s="39"/>
      <c r="Q32" s="37" t="s">
        <v>121</v>
      </c>
      <c r="R32" s="38"/>
      <c r="S32" s="38"/>
      <c r="T32" s="38"/>
      <c r="U32" s="38"/>
      <c r="V32" s="39"/>
      <c r="X32" s="37" t="s">
        <v>143</v>
      </c>
      <c r="Y32" s="38"/>
      <c r="Z32" s="38"/>
      <c r="AA32" s="38"/>
      <c r="AB32" s="38"/>
      <c r="AC32" s="39"/>
      <c r="AE32" s="37" t="s">
        <v>139</v>
      </c>
      <c r="AF32" s="38"/>
      <c r="AG32" s="38"/>
      <c r="AH32" s="38"/>
      <c r="AI32" s="38"/>
      <c r="AJ32" s="39"/>
      <c r="AL32" s="37" t="s">
        <v>141</v>
      </c>
      <c r="AM32" s="38"/>
      <c r="AN32" s="38"/>
      <c r="AO32" s="38"/>
      <c r="AP32" s="38"/>
      <c r="AQ32" s="39"/>
      <c r="AS32" s="37" t="s">
        <v>135</v>
      </c>
      <c r="AT32" s="38"/>
      <c r="AU32" s="38"/>
      <c r="AV32" s="38"/>
      <c r="AW32" s="38"/>
      <c r="AX32" s="39"/>
      <c r="AZ32" s="37" t="s">
        <v>137</v>
      </c>
      <c r="BA32" s="38"/>
      <c r="BB32" s="38"/>
      <c r="BC32" s="38"/>
      <c r="BD32" s="38"/>
      <c r="BE32" s="39"/>
    </row>
    <row r="33" spans="2:9" x14ac:dyDescent="0.3">
      <c r="B33" s="29"/>
      <c r="C33" s="29"/>
      <c r="D33" s="19" t="s">
        <v>134</v>
      </c>
      <c r="E33" s="22">
        <v>1</v>
      </c>
      <c r="F33" s="22">
        <v>1</v>
      </c>
      <c r="G33" s="29"/>
    </row>
    <row r="34" spans="2:9" x14ac:dyDescent="0.3">
      <c r="B34" s="30" t="s">
        <v>49</v>
      </c>
      <c r="C34" s="30" t="s">
        <v>6</v>
      </c>
      <c r="D34" s="4" t="s">
        <v>122</v>
      </c>
      <c r="E34" s="23">
        <v>4</v>
      </c>
      <c r="F34" s="23"/>
      <c r="G34" s="30">
        <f>SUM(E34:E45)</f>
        <v>33</v>
      </c>
      <c r="I34" s="6" t="s">
        <v>145</v>
      </c>
    </row>
    <row r="35" spans="2:9" x14ac:dyDescent="0.3">
      <c r="B35" s="30"/>
      <c r="C35" s="30"/>
      <c r="D35" s="4" t="s">
        <v>128</v>
      </c>
      <c r="E35" s="23">
        <v>3</v>
      </c>
      <c r="F35" s="23">
        <v>0.5</v>
      </c>
      <c r="G35" s="30"/>
      <c r="I35" s="15" t="s">
        <v>144</v>
      </c>
    </row>
    <row r="36" spans="2:9" x14ac:dyDescent="0.3">
      <c r="B36" s="30"/>
      <c r="C36" s="30"/>
      <c r="D36" s="4" t="s">
        <v>126</v>
      </c>
      <c r="E36" s="23">
        <v>3</v>
      </c>
      <c r="F36" s="23">
        <v>0.5</v>
      </c>
      <c r="G36" s="30"/>
    </row>
    <row r="37" spans="2:9" x14ac:dyDescent="0.3">
      <c r="B37" s="30"/>
      <c r="C37" s="30"/>
      <c r="D37" s="4" t="s">
        <v>138</v>
      </c>
      <c r="E37" s="23">
        <v>1</v>
      </c>
      <c r="F37" s="23">
        <v>1</v>
      </c>
      <c r="G37" s="30"/>
    </row>
    <row r="38" spans="2:9" x14ac:dyDescent="0.3">
      <c r="B38" s="30"/>
      <c r="C38" s="30" t="s">
        <v>7</v>
      </c>
      <c r="D38" s="4" t="s">
        <v>122</v>
      </c>
      <c r="E38" s="23">
        <v>4</v>
      </c>
      <c r="F38" s="23"/>
      <c r="G38" s="30"/>
    </row>
    <row r="39" spans="2:9" x14ac:dyDescent="0.3">
      <c r="B39" s="30"/>
      <c r="C39" s="30"/>
      <c r="D39" s="4" t="s">
        <v>128</v>
      </c>
      <c r="E39" s="23">
        <v>3</v>
      </c>
      <c r="F39" s="23">
        <v>0.5</v>
      </c>
      <c r="G39" s="30"/>
    </row>
    <row r="40" spans="2:9" x14ac:dyDescent="0.3">
      <c r="B40" s="30"/>
      <c r="C40" s="30"/>
      <c r="D40" s="4" t="s">
        <v>126</v>
      </c>
      <c r="E40" s="23">
        <v>3</v>
      </c>
      <c r="F40" s="23">
        <v>0.5</v>
      </c>
      <c r="G40" s="30"/>
    </row>
    <row r="41" spans="2:9" x14ac:dyDescent="0.3">
      <c r="B41" s="30"/>
      <c r="C41" s="30"/>
      <c r="D41" s="4" t="s">
        <v>138</v>
      </c>
      <c r="E41" s="23">
        <v>1</v>
      </c>
      <c r="F41" s="23">
        <v>1</v>
      </c>
      <c r="G41" s="30"/>
    </row>
    <row r="42" spans="2:9" x14ac:dyDescent="0.3">
      <c r="B42" s="30"/>
      <c r="C42" s="30" t="s">
        <v>8</v>
      </c>
      <c r="D42" s="4" t="s">
        <v>122</v>
      </c>
      <c r="E42" s="23">
        <v>4</v>
      </c>
      <c r="F42" s="23"/>
      <c r="G42" s="30"/>
    </row>
    <row r="43" spans="2:9" x14ac:dyDescent="0.3">
      <c r="B43" s="30"/>
      <c r="C43" s="30"/>
      <c r="D43" s="4" t="s">
        <v>128</v>
      </c>
      <c r="E43" s="23">
        <v>3</v>
      </c>
      <c r="F43" s="23">
        <v>0.5</v>
      </c>
      <c r="G43" s="30"/>
    </row>
    <row r="44" spans="2:9" x14ac:dyDescent="0.3">
      <c r="B44" s="30"/>
      <c r="C44" s="30"/>
      <c r="D44" s="4" t="s">
        <v>126</v>
      </c>
      <c r="E44" s="23">
        <v>3</v>
      </c>
      <c r="F44" s="23">
        <v>0.5</v>
      </c>
      <c r="G44" s="30"/>
    </row>
    <row r="45" spans="2:9" x14ac:dyDescent="0.3">
      <c r="B45" s="30"/>
      <c r="C45" s="30"/>
      <c r="D45" s="4" t="s">
        <v>138</v>
      </c>
      <c r="E45" s="23">
        <v>1</v>
      </c>
      <c r="F45" s="23">
        <v>1</v>
      </c>
      <c r="G45" s="30"/>
    </row>
    <row r="46" spans="2:9" x14ac:dyDescent="0.3">
      <c r="B46" s="29" t="s">
        <v>53</v>
      </c>
      <c r="C46" s="29" t="s">
        <v>10</v>
      </c>
      <c r="D46" s="5" t="s">
        <v>126</v>
      </c>
      <c r="E46" s="22">
        <v>5</v>
      </c>
      <c r="F46" s="22"/>
      <c r="G46" s="29">
        <f>SUM(E46:E57)</f>
        <v>33</v>
      </c>
    </row>
    <row r="47" spans="2:9" x14ac:dyDescent="0.3">
      <c r="B47" s="29"/>
      <c r="C47" s="29"/>
      <c r="D47" s="5" t="s">
        <v>128</v>
      </c>
      <c r="E47" s="22">
        <v>3</v>
      </c>
      <c r="F47" s="22"/>
      <c r="G47" s="29"/>
    </row>
    <row r="48" spans="2:9" x14ac:dyDescent="0.3">
      <c r="B48" s="29"/>
      <c r="C48" s="29"/>
      <c r="D48" s="5" t="s">
        <v>130</v>
      </c>
      <c r="E48" s="22">
        <v>2</v>
      </c>
      <c r="F48" s="22">
        <v>0.5</v>
      </c>
      <c r="G48" s="29"/>
    </row>
    <row r="49" spans="2:7" x14ac:dyDescent="0.3">
      <c r="B49" s="29"/>
      <c r="C49" s="29"/>
      <c r="D49" s="5" t="s">
        <v>140</v>
      </c>
      <c r="E49" s="22">
        <v>1</v>
      </c>
      <c r="F49" s="22">
        <v>1</v>
      </c>
      <c r="G49" s="29"/>
    </row>
    <row r="50" spans="2:7" x14ac:dyDescent="0.3">
      <c r="B50" s="29"/>
      <c r="C50" s="29" t="s">
        <v>7</v>
      </c>
      <c r="D50" s="5" t="s">
        <v>126</v>
      </c>
      <c r="E50" s="22">
        <v>5</v>
      </c>
      <c r="F50" s="22"/>
      <c r="G50" s="29"/>
    </row>
    <row r="51" spans="2:7" x14ac:dyDescent="0.3">
      <c r="B51" s="29"/>
      <c r="C51" s="29"/>
      <c r="D51" s="5" t="s">
        <v>128</v>
      </c>
      <c r="E51" s="22">
        <v>3</v>
      </c>
      <c r="F51" s="22"/>
      <c r="G51" s="29"/>
    </row>
    <row r="52" spans="2:7" x14ac:dyDescent="0.3">
      <c r="B52" s="29"/>
      <c r="C52" s="29"/>
      <c r="D52" s="5" t="s">
        <v>130</v>
      </c>
      <c r="E52" s="22">
        <v>2</v>
      </c>
      <c r="F52" s="22">
        <v>0.5</v>
      </c>
      <c r="G52" s="29"/>
    </row>
    <row r="53" spans="2:7" x14ac:dyDescent="0.3">
      <c r="B53" s="29"/>
      <c r="C53" s="29"/>
      <c r="D53" s="5" t="s">
        <v>140</v>
      </c>
      <c r="E53" s="22">
        <v>1</v>
      </c>
      <c r="F53" s="22">
        <v>1</v>
      </c>
      <c r="G53" s="29"/>
    </row>
    <row r="54" spans="2:7" x14ac:dyDescent="0.3">
      <c r="B54" s="29"/>
      <c r="C54" s="29" t="s">
        <v>8</v>
      </c>
      <c r="D54" s="5" t="s">
        <v>126</v>
      </c>
      <c r="E54" s="22">
        <v>5</v>
      </c>
      <c r="F54" s="22"/>
      <c r="G54" s="29"/>
    </row>
    <row r="55" spans="2:7" x14ac:dyDescent="0.3">
      <c r="B55" s="29"/>
      <c r="C55" s="29"/>
      <c r="D55" s="5" t="s">
        <v>128</v>
      </c>
      <c r="E55" s="22">
        <v>3</v>
      </c>
      <c r="F55" s="22"/>
      <c r="G55" s="29"/>
    </row>
    <row r="56" spans="2:7" x14ac:dyDescent="0.3">
      <c r="B56" s="29"/>
      <c r="C56" s="29"/>
      <c r="D56" s="5" t="s">
        <v>130</v>
      </c>
      <c r="E56" s="22">
        <v>2</v>
      </c>
      <c r="F56" s="22">
        <v>0.5</v>
      </c>
      <c r="G56" s="29"/>
    </row>
    <row r="57" spans="2:7" x14ac:dyDescent="0.3">
      <c r="B57" s="29"/>
      <c r="C57" s="29"/>
      <c r="D57" s="5" t="s">
        <v>140</v>
      </c>
      <c r="E57" s="22">
        <v>1</v>
      </c>
      <c r="F57" s="22">
        <v>1</v>
      </c>
      <c r="G57" s="29"/>
    </row>
    <row r="58" spans="2:7" x14ac:dyDescent="0.3">
      <c r="B58" s="30" t="s">
        <v>54</v>
      </c>
      <c r="C58" s="30" t="s">
        <v>6</v>
      </c>
      <c r="D58" s="4" t="s">
        <v>126</v>
      </c>
      <c r="E58" s="23">
        <v>4</v>
      </c>
      <c r="F58" s="23"/>
      <c r="G58" s="30">
        <f>SUM(E58:E65)</f>
        <v>22</v>
      </c>
    </row>
    <row r="59" spans="2:7" x14ac:dyDescent="0.3">
      <c r="B59" s="30"/>
      <c r="C59" s="30"/>
      <c r="D59" s="4" t="s">
        <v>128</v>
      </c>
      <c r="E59" s="23">
        <v>3</v>
      </c>
      <c r="F59" s="23"/>
      <c r="G59" s="30"/>
    </row>
    <row r="60" spans="2:7" x14ac:dyDescent="0.3">
      <c r="B60" s="30"/>
      <c r="C60" s="30"/>
      <c r="D60" s="4" t="s">
        <v>130</v>
      </c>
      <c r="E60" s="23">
        <v>2</v>
      </c>
      <c r="F60" s="23">
        <v>0.5</v>
      </c>
      <c r="G60" s="30"/>
    </row>
    <row r="61" spans="2:7" x14ac:dyDescent="0.3">
      <c r="B61" s="30"/>
      <c r="C61" s="30"/>
      <c r="D61" s="4" t="s">
        <v>112</v>
      </c>
      <c r="E61" s="23">
        <v>1</v>
      </c>
      <c r="F61" s="23">
        <v>1</v>
      </c>
      <c r="G61" s="30"/>
    </row>
    <row r="62" spans="2:7" x14ac:dyDescent="0.3">
      <c r="B62" s="30"/>
      <c r="C62" s="30" t="s">
        <v>7</v>
      </c>
      <c r="D62" s="4" t="s">
        <v>126</v>
      </c>
      <c r="E62" s="23">
        <v>4</v>
      </c>
      <c r="F62" s="23"/>
      <c r="G62" s="30"/>
    </row>
    <row r="63" spans="2:7" x14ac:dyDescent="0.3">
      <c r="B63" s="30"/>
      <c r="C63" s="30"/>
      <c r="D63" s="4" t="s">
        <v>128</v>
      </c>
      <c r="E63" s="23">
        <v>4</v>
      </c>
      <c r="F63" s="23"/>
      <c r="G63" s="30"/>
    </row>
    <row r="64" spans="2:7" x14ac:dyDescent="0.3">
      <c r="B64" s="30"/>
      <c r="C64" s="30"/>
      <c r="D64" s="4" t="s">
        <v>130</v>
      </c>
      <c r="E64" s="23">
        <v>3</v>
      </c>
      <c r="F64" s="23">
        <v>0.5</v>
      </c>
      <c r="G64" s="30"/>
    </row>
    <row r="65" spans="2:7" x14ac:dyDescent="0.3">
      <c r="B65" s="30"/>
      <c r="C65" s="30"/>
      <c r="D65" s="4" t="s">
        <v>112</v>
      </c>
      <c r="E65" s="23">
        <v>1</v>
      </c>
      <c r="F65" s="23">
        <v>1</v>
      </c>
      <c r="G65" s="30"/>
    </row>
    <row r="66" spans="2:7" x14ac:dyDescent="0.3">
      <c r="B66" s="29" t="s">
        <v>55</v>
      </c>
      <c r="C66" s="29" t="s">
        <v>10</v>
      </c>
      <c r="D66" s="5" t="s">
        <v>122</v>
      </c>
      <c r="E66" s="22">
        <v>4</v>
      </c>
      <c r="F66" s="22"/>
      <c r="G66" s="29">
        <f>SUM(E66:E76)</f>
        <v>35</v>
      </c>
    </row>
    <row r="67" spans="2:7" x14ac:dyDescent="0.3">
      <c r="B67" s="29"/>
      <c r="C67" s="29"/>
      <c r="D67" s="5" t="s">
        <v>128</v>
      </c>
      <c r="E67" s="22">
        <v>4</v>
      </c>
      <c r="F67" s="22"/>
      <c r="G67" s="29"/>
    </row>
    <row r="68" spans="2:7" x14ac:dyDescent="0.3">
      <c r="B68" s="29"/>
      <c r="C68" s="29"/>
      <c r="D68" s="5" t="s">
        <v>126</v>
      </c>
      <c r="E68" s="22">
        <v>3</v>
      </c>
      <c r="F68" s="22">
        <v>0.5</v>
      </c>
      <c r="G68" s="29"/>
    </row>
    <row r="69" spans="2:7" x14ac:dyDescent="0.3">
      <c r="B69" s="29"/>
      <c r="C69" s="29" t="s">
        <v>7</v>
      </c>
      <c r="D69" s="5" t="s">
        <v>122</v>
      </c>
      <c r="E69" s="22">
        <v>4</v>
      </c>
      <c r="F69" s="22"/>
      <c r="G69" s="29"/>
    </row>
    <row r="70" spans="2:7" x14ac:dyDescent="0.3">
      <c r="B70" s="29"/>
      <c r="C70" s="29"/>
      <c r="D70" s="5" t="s">
        <v>128</v>
      </c>
      <c r="E70" s="22">
        <v>4</v>
      </c>
      <c r="F70" s="22"/>
      <c r="G70" s="29"/>
    </row>
    <row r="71" spans="2:7" x14ac:dyDescent="0.3">
      <c r="B71" s="29"/>
      <c r="C71" s="29"/>
      <c r="D71" s="5" t="s">
        <v>126</v>
      </c>
      <c r="E71" s="22">
        <v>3</v>
      </c>
      <c r="F71" s="22">
        <v>0.5</v>
      </c>
      <c r="G71" s="29"/>
    </row>
    <row r="72" spans="2:7" x14ac:dyDescent="0.3">
      <c r="B72" s="29"/>
      <c r="C72" s="29"/>
      <c r="D72" s="5" t="s">
        <v>138</v>
      </c>
      <c r="E72" s="22">
        <v>1</v>
      </c>
      <c r="F72" s="22">
        <v>1</v>
      </c>
      <c r="G72" s="29"/>
    </row>
    <row r="73" spans="2:7" x14ac:dyDescent="0.3">
      <c r="B73" s="29"/>
      <c r="C73" s="29" t="s">
        <v>8</v>
      </c>
      <c r="D73" s="5" t="s">
        <v>122</v>
      </c>
      <c r="E73" s="22">
        <v>4</v>
      </c>
      <c r="F73" s="22"/>
      <c r="G73" s="29"/>
    </row>
    <row r="74" spans="2:7" x14ac:dyDescent="0.3">
      <c r="B74" s="29"/>
      <c r="C74" s="29"/>
      <c r="D74" s="5" t="s">
        <v>128</v>
      </c>
      <c r="E74" s="22">
        <v>4</v>
      </c>
      <c r="F74" s="22"/>
      <c r="G74" s="29"/>
    </row>
    <row r="75" spans="2:7" x14ac:dyDescent="0.3">
      <c r="B75" s="29"/>
      <c r="C75" s="29"/>
      <c r="D75" s="5" t="s">
        <v>126</v>
      </c>
      <c r="E75" s="22">
        <v>3</v>
      </c>
      <c r="F75" s="22">
        <v>0.5</v>
      </c>
      <c r="G75" s="29"/>
    </row>
    <row r="76" spans="2:7" x14ac:dyDescent="0.3">
      <c r="B76" s="29"/>
      <c r="C76" s="29"/>
      <c r="D76" s="5" t="s">
        <v>138</v>
      </c>
      <c r="E76" s="22">
        <v>1</v>
      </c>
      <c r="F76" s="22">
        <v>1</v>
      </c>
      <c r="G76" s="29"/>
    </row>
    <row r="77" spans="2:7" x14ac:dyDescent="0.3">
      <c r="B77" s="30" t="s">
        <v>56</v>
      </c>
      <c r="C77" s="30" t="s">
        <v>6</v>
      </c>
      <c r="D77" s="4" t="s">
        <v>126</v>
      </c>
      <c r="E77" s="23">
        <v>4</v>
      </c>
      <c r="F77" s="23"/>
      <c r="G77" s="30">
        <f>SUM(E77:E84)</f>
        <v>22</v>
      </c>
    </row>
    <row r="78" spans="2:7" x14ac:dyDescent="0.3">
      <c r="B78" s="30"/>
      <c r="C78" s="30"/>
      <c r="D78" s="4" t="s">
        <v>128</v>
      </c>
      <c r="E78" s="23">
        <v>3</v>
      </c>
      <c r="F78" s="23"/>
      <c r="G78" s="30"/>
    </row>
    <row r="79" spans="2:7" x14ac:dyDescent="0.3">
      <c r="B79" s="30"/>
      <c r="C79" s="30"/>
      <c r="D79" s="4" t="s">
        <v>130</v>
      </c>
      <c r="E79" s="23">
        <v>3</v>
      </c>
      <c r="F79" s="23">
        <v>0.5</v>
      </c>
      <c r="G79" s="30"/>
    </row>
    <row r="80" spans="2:7" x14ac:dyDescent="0.3">
      <c r="B80" s="30"/>
      <c r="C80" s="30"/>
      <c r="D80" s="4" t="s">
        <v>141</v>
      </c>
      <c r="E80" s="23">
        <v>1</v>
      </c>
      <c r="F80" s="23">
        <v>1</v>
      </c>
      <c r="G80" s="30"/>
    </row>
    <row r="81" spans="2:7" x14ac:dyDescent="0.3">
      <c r="B81" s="30"/>
      <c r="C81" s="30" t="s">
        <v>7</v>
      </c>
      <c r="D81" s="4" t="s">
        <v>126</v>
      </c>
      <c r="E81" s="23">
        <v>4</v>
      </c>
      <c r="F81" s="23"/>
      <c r="G81" s="30"/>
    </row>
    <row r="82" spans="2:7" x14ac:dyDescent="0.3">
      <c r="B82" s="30"/>
      <c r="C82" s="30"/>
      <c r="D82" s="4" t="s">
        <v>128</v>
      </c>
      <c r="E82" s="23">
        <v>3</v>
      </c>
      <c r="F82" s="23"/>
      <c r="G82" s="30"/>
    </row>
    <row r="83" spans="2:7" x14ac:dyDescent="0.3">
      <c r="B83" s="30"/>
      <c r="C83" s="30"/>
      <c r="D83" s="4" t="s">
        <v>130</v>
      </c>
      <c r="E83" s="23">
        <v>3</v>
      </c>
      <c r="F83" s="23">
        <v>0.5</v>
      </c>
      <c r="G83" s="30"/>
    </row>
    <row r="84" spans="2:7" x14ac:dyDescent="0.3">
      <c r="B84" s="30"/>
      <c r="C84" s="30"/>
      <c r="D84" s="4" t="s">
        <v>140</v>
      </c>
      <c r="E84" s="23">
        <v>1</v>
      </c>
      <c r="F84" s="23">
        <v>1</v>
      </c>
      <c r="G84" s="30"/>
    </row>
    <row r="85" spans="2:7" x14ac:dyDescent="0.3">
      <c r="B85" s="29" t="s">
        <v>57</v>
      </c>
      <c r="C85" s="29" t="s">
        <v>10</v>
      </c>
      <c r="D85" s="5" t="s">
        <v>126</v>
      </c>
      <c r="E85" s="22">
        <v>4</v>
      </c>
      <c r="F85" s="22"/>
      <c r="G85" s="29">
        <f>SUM(E85:E87)</f>
        <v>11</v>
      </c>
    </row>
    <row r="86" spans="2:7" x14ac:dyDescent="0.3">
      <c r="B86" s="29"/>
      <c r="C86" s="29"/>
      <c r="D86" s="5" t="s">
        <v>128</v>
      </c>
      <c r="E86" s="22">
        <v>4</v>
      </c>
      <c r="F86" s="22"/>
      <c r="G86" s="29"/>
    </row>
    <row r="87" spans="2:7" x14ac:dyDescent="0.3">
      <c r="B87" s="29"/>
      <c r="C87" s="29"/>
      <c r="D87" s="5" t="s">
        <v>130</v>
      </c>
      <c r="E87" s="22">
        <v>3</v>
      </c>
      <c r="F87" s="22">
        <v>0.5</v>
      </c>
      <c r="G87" s="29"/>
    </row>
    <row r="88" spans="2:7" x14ac:dyDescent="0.3">
      <c r="B88" s="30" t="s">
        <v>58</v>
      </c>
      <c r="C88" s="30" t="s">
        <v>6</v>
      </c>
      <c r="D88" s="4" t="s">
        <v>126</v>
      </c>
      <c r="E88" s="23">
        <v>4</v>
      </c>
      <c r="F88" s="23"/>
      <c r="G88" s="30">
        <f>SUM(E88:E99)</f>
        <v>36</v>
      </c>
    </row>
    <row r="89" spans="2:7" x14ac:dyDescent="0.3">
      <c r="B89" s="30"/>
      <c r="C89" s="30"/>
      <c r="D89" s="4" t="s">
        <v>128</v>
      </c>
      <c r="E89" s="23">
        <v>4</v>
      </c>
      <c r="F89" s="23"/>
      <c r="G89" s="30"/>
    </row>
    <row r="90" spans="2:7" x14ac:dyDescent="0.3">
      <c r="B90" s="30"/>
      <c r="C90" s="30"/>
      <c r="D90" s="4" t="s">
        <v>132</v>
      </c>
      <c r="E90" s="23">
        <v>3</v>
      </c>
      <c r="F90" s="23">
        <v>0.5</v>
      </c>
      <c r="G90" s="30"/>
    </row>
    <row r="91" spans="2:7" x14ac:dyDescent="0.3">
      <c r="B91" s="30"/>
      <c r="C91" s="30"/>
      <c r="D91" s="4" t="s">
        <v>142</v>
      </c>
      <c r="E91" s="23">
        <v>1</v>
      </c>
      <c r="F91" s="23">
        <v>1</v>
      </c>
      <c r="G91" s="30"/>
    </row>
    <row r="92" spans="2:7" x14ac:dyDescent="0.3">
      <c r="B92" s="30"/>
      <c r="C92" s="30" t="s">
        <v>7</v>
      </c>
      <c r="D92" s="4" t="s">
        <v>126</v>
      </c>
      <c r="E92" s="23">
        <v>4</v>
      </c>
      <c r="F92" s="23"/>
      <c r="G92" s="30"/>
    </row>
    <row r="93" spans="2:7" x14ac:dyDescent="0.3">
      <c r="B93" s="30"/>
      <c r="C93" s="30"/>
      <c r="D93" s="4" t="s">
        <v>128</v>
      </c>
      <c r="E93" s="23">
        <v>4</v>
      </c>
      <c r="F93" s="23"/>
      <c r="G93" s="30"/>
    </row>
    <row r="94" spans="2:7" x14ac:dyDescent="0.3">
      <c r="B94" s="30"/>
      <c r="C94" s="30"/>
      <c r="D94" s="4" t="s">
        <v>132</v>
      </c>
      <c r="E94" s="23">
        <v>3</v>
      </c>
      <c r="F94" s="23">
        <v>0.5</v>
      </c>
      <c r="G94" s="30"/>
    </row>
    <row r="95" spans="2:7" x14ac:dyDescent="0.3">
      <c r="B95" s="30"/>
      <c r="C95" s="30"/>
      <c r="D95" s="4" t="s">
        <v>142</v>
      </c>
      <c r="E95" s="23">
        <v>1</v>
      </c>
      <c r="F95" s="23">
        <v>1</v>
      </c>
      <c r="G95" s="30"/>
    </row>
    <row r="96" spans="2:7" x14ac:dyDescent="0.3">
      <c r="B96" s="30"/>
      <c r="C96" s="30" t="s">
        <v>8</v>
      </c>
      <c r="D96" s="4" t="s">
        <v>126</v>
      </c>
      <c r="E96" s="23">
        <v>4</v>
      </c>
      <c r="F96" s="23"/>
      <c r="G96" s="30"/>
    </row>
    <row r="97" spans="2:7" x14ac:dyDescent="0.3">
      <c r="B97" s="30"/>
      <c r="C97" s="30"/>
      <c r="D97" s="4" t="s">
        <v>128</v>
      </c>
      <c r="E97" s="23">
        <v>4</v>
      </c>
      <c r="F97" s="23"/>
      <c r="G97" s="30"/>
    </row>
    <row r="98" spans="2:7" x14ac:dyDescent="0.3">
      <c r="B98" s="30"/>
      <c r="C98" s="30"/>
      <c r="D98" s="4" t="s">
        <v>132</v>
      </c>
      <c r="E98" s="23">
        <v>3</v>
      </c>
      <c r="F98" s="23">
        <v>0.5</v>
      </c>
      <c r="G98" s="30"/>
    </row>
    <row r="99" spans="2:7" x14ac:dyDescent="0.3">
      <c r="B99" s="30"/>
      <c r="C99" s="30"/>
      <c r="D99" s="4" t="s">
        <v>142</v>
      </c>
      <c r="E99" s="23">
        <v>1</v>
      </c>
      <c r="F99" s="23">
        <v>1</v>
      </c>
      <c r="G99" s="30"/>
    </row>
    <row r="100" spans="2:7" x14ac:dyDescent="0.3">
      <c r="B100" s="29" t="s">
        <v>60</v>
      </c>
      <c r="C100" s="29" t="s">
        <v>6</v>
      </c>
      <c r="D100" s="5" t="s">
        <v>128</v>
      </c>
      <c r="E100" s="22">
        <v>4</v>
      </c>
      <c r="F100" s="22"/>
      <c r="G100" s="29">
        <f>SUM(E100:E103)</f>
        <v>12</v>
      </c>
    </row>
    <row r="101" spans="2:7" x14ac:dyDescent="0.3">
      <c r="B101" s="29"/>
      <c r="C101" s="29"/>
      <c r="D101" s="5" t="s">
        <v>130</v>
      </c>
      <c r="E101" s="22">
        <v>4</v>
      </c>
      <c r="F101" s="22"/>
      <c r="G101" s="29"/>
    </row>
    <row r="102" spans="2:7" x14ac:dyDescent="0.3">
      <c r="B102" s="29"/>
      <c r="C102" s="29"/>
      <c r="D102" s="5" t="s">
        <v>132</v>
      </c>
      <c r="E102" s="22">
        <v>3</v>
      </c>
      <c r="F102" s="22">
        <v>0.5</v>
      </c>
      <c r="G102" s="29"/>
    </row>
    <row r="103" spans="2:7" x14ac:dyDescent="0.3">
      <c r="B103" s="29"/>
      <c r="C103" s="29"/>
      <c r="D103" s="5" t="s">
        <v>142</v>
      </c>
      <c r="E103" s="22">
        <v>1</v>
      </c>
      <c r="F103" s="22">
        <v>1</v>
      </c>
      <c r="G103" s="29"/>
    </row>
    <row r="104" spans="2:7" x14ac:dyDescent="0.3">
      <c r="B104" s="30" t="s">
        <v>61</v>
      </c>
      <c r="C104" s="30" t="s">
        <v>6</v>
      </c>
      <c r="D104" s="4" t="s">
        <v>128</v>
      </c>
      <c r="E104" s="23">
        <v>4</v>
      </c>
      <c r="F104" s="23"/>
      <c r="G104" s="30">
        <f>SUM(E104:E115)</f>
        <v>33</v>
      </c>
    </row>
    <row r="105" spans="2:7" x14ac:dyDescent="0.3">
      <c r="B105" s="30"/>
      <c r="C105" s="30"/>
      <c r="D105" s="4" t="s">
        <v>130</v>
      </c>
      <c r="E105" s="23">
        <v>3</v>
      </c>
      <c r="F105" s="23"/>
      <c r="G105" s="30"/>
    </row>
    <row r="106" spans="2:7" x14ac:dyDescent="0.3">
      <c r="B106" s="30"/>
      <c r="C106" s="30"/>
      <c r="D106" s="4" t="s">
        <v>132</v>
      </c>
      <c r="E106" s="23">
        <v>3</v>
      </c>
      <c r="F106" s="23">
        <v>0.5</v>
      </c>
      <c r="G106" s="30"/>
    </row>
    <row r="107" spans="2:7" x14ac:dyDescent="0.3">
      <c r="B107" s="30"/>
      <c r="C107" s="30"/>
      <c r="D107" s="4" t="s">
        <v>112</v>
      </c>
      <c r="E107" s="23">
        <v>1</v>
      </c>
      <c r="F107" s="23">
        <v>1</v>
      </c>
      <c r="G107" s="30"/>
    </row>
    <row r="108" spans="2:7" x14ac:dyDescent="0.3">
      <c r="B108" s="30"/>
      <c r="C108" s="30" t="s">
        <v>7</v>
      </c>
      <c r="D108" s="4" t="s">
        <v>128</v>
      </c>
      <c r="E108" s="23">
        <v>4</v>
      </c>
      <c r="F108" s="23"/>
      <c r="G108" s="30"/>
    </row>
    <row r="109" spans="2:7" x14ac:dyDescent="0.3">
      <c r="B109" s="30"/>
      <c r="C109" s="30"/>
      <c r="D109" s="4" t="s">
        <v>130</v>
      </c>
      <c r="E109" s="23">
        <v>3</v>
      </c>
      <c r="F109" s="23"/>
      <c r="G109" s="30"/>
    </row>
    <row r="110" spans="2:7" x14ac:dyDescent="0.3">
      <c r="B110" s="30"/>
      <c r="C110" s="30"/>
      <c r="D110" s="4" t="s">
        <v>132</v>
      </c>
      <c r="E110" s="23">
        <v>3</v>
      </c>
      <c r="F110" s="23">
        <v>0.5</v>
      </c>
      <c r="G110" s="30"/>
    </row>
    <row r="111" spans="2:7" x14ac:dyDescent="0.3">
      <c r="B111" s="30"/>
      <c r="C111" s="30"/>
      <c r="D111" s="4" t="s">
        <v>112</v>
      </c>
      <c r="E111" s="23">
        <v>1</v>
      </c>
      <c r="F111" s="23">
        <v>1</v>
      </c>
      <c r="G111" s="30"/>
    </row>
    <row r="112" spans="2:7" x14ac:dyDescent="0.3">
      <c r="B112" s="30"/>
      <c r="C112" s="30" t="s">
        <v>8</v>
      </c>
      <c r="D112" s="4" t="s">
        <v>128</v>
      </c>
      <c r="E112" s="23">
        <v>4</v>
      </c>
      <c r="F112" s="23"/>
      <c r="G112" s="30"/>
    </row>
    <row r="113" spans="2:7" x14ac:dyDescent="0.3">
      <c r="B113" s="30"/>
      <c r="C113" s="30"/>
      <c r="D113" s="4" t="s">
        <v>130</v>
      </c>
      <c r="E113" s="23">
        <v>3</v>
      </c>
      <c r="F113" s="23"/>
      <c r="G113" s="30"/>
    </row>
    <row r="114" spans="2:7" x14ac:dyDescent="0.3">
      <c r="B114" s="30"/>
      <c r="C114" s="30"/>
      <c r="D114" s="4" t="s">
        <v>132</v>
      </c>
      <c r="E114" s="23">
        <v>3</v>
      </c>
      <c r="F114" s="23">
        <v>0.5</v>
      </c>
      <c r="G114" s="30"/>
    </row>
    <row r="115" spans="2:7" x14ac:dyDescent="0.3">
      <c r="B115" s="30"/>
      <c r="C115" s="30"/>
      <c r="D115" s="4" t="s">
        <v>112</v>
      </c>
      <c r="E115" s="23">
        <v>1</v>
      </c>
      <c r="F115" s="23">
        <v>1</v>
      </c>
      <c r="G115" s="30"/>
    </row>
    <row r="116" spans="2:7" x14ac:dyDescent="0.3">
      <c r="E116" s="14">
        <f>SUM(E3:E115)</f>
        <v>332</v>
      </c>
    </row>
  </sheetData>
  <mergeCells count="91">
    <mergeCell ref="B100:B103"/>
    <mergeCell ref="C100:C103"/>
    <mergeCell ref="G100:G103"/>
    <mergeCell ref="B104:B115"/>
    <mergeCell ref="C104:C107"/>
    <mergeCell ref="G104:G115"/>
    <mergeCell ref="C108:C111"/>
    <mergeCell ref="C112:C115"/>
    <mergeCell ref="B88:B99"/>
    <mergeCell ref="C88:C91"/>
    <mergeCell ref="G88:G99"/>
    <mergeCell ref="C92:C95"/>
    <mergeCell ref="C96:C99"/>
    <mergeCell ref="C69:C72"/>
    <mergeCell ref="C73:C76"/>
    <mergeCell ref="B85:B87"/>
    <mergeCell ref="C85:C87"/>
    <mergeCell ref="G85:G87"/>
    <mergeCell ref="B77:B84"/>
    <mergeCell ref="C77:C80"/>
    <mergeCell ref="G77:G84"/>
    <mergeCell ref="C81:C84"/>
    <mergeCell ref="B46:B57"/>
    <mergeCell ref="C46:C49"/>
    <mergeCell ref="G46:G57"/>
    <mergeCell ref="C50:C53"/>
    <mergeCell ref="C54:C57"/>
    <mergeCell ref="B58:B65"/>
    <mergeCell ref="C58:C61"/>
    <mergeCell ref="G58:G65"/>
    <mergeCell ref="C62:C65"/>
    <mergeCell ref="B66:B76"/>
    <mergeCell ref="C66:C68"/>
    <mergeCell ref="G66:G76"/>
    <mergeCell ref="B34:B45"/>
    <mergeCell ref="C34:C37"/>
    <mergeCell ref="G34:G45"/>
    <mergeCell ref="C38:C41"/>
    <mergeCell ref="C42:C45"/>
    <mergeCell ref="AE31:AJ31"/>
    <mergeCell ref="AL31:AQ31"/>
    <mergeCell ref="AS31:AX31"/>
    <mergeCell ref="AZ31:BE31"/>
    <mergeCell ref="I32:O32"/>
    <mergeCell ref="Q32:V32"/>
    <mergeCell ref="X32:AC32"/>
    <mergeCell ref="AE32:AJ32"/>
    <mergeCell ref="AL32:AQ32"/>
    <mergeCell ref="AS32:AX32"/>
    <mergeCell ref="Q31:V31"/>
    <mergeCell ref="X31:AC31"/>
    <mergeCell ref="AZ32:BE32"/>
    <mergeCell ref="AE18:AJ18"/>
    <mergeCell ref="AL18:AQ18"/>
    <mergeCell ref="AS18:AX18"/>
    <mergeCell ref="AZ18:BE18"/>
    <mergeCell ref="C22:C25"/>
    <mergeCell ref="Q18:V18"/>
    <mergeCell ref="X18:AC18"/>
    <mergeCell ref="C26:C29"/>
    <mergeCell ref="B18:B33"/>
    <mergeCell ref="C18:C21"/>
    <mergeCell ref="G18:G33"/>
    <mergeCell ref="I18:O18"/>
    <mergeCell ref="C30:C33"/>
    <mergeCell ref="I31:O31"/>
    <mergeCell ref="AZ16:BE16"/>
    <mergeCell ref="Q15:V15"/>
    <mergeCell ref="X15:AC15"/>
    <mergeCell ref="AE15:AJ15"/>
    <mergeCell ref="AL15:AQ15"/>
    <mergeCell ref="AS15:AX15"/>
    <mergeCell ref="AZ15:BE15"/>
    <mergeCell ref="Q16:V16"/>
    <mergeCell ref="X16:AC16"/>
    <mergeCell ref="AE16:AJ16"/>
    <mergeCell ref="AL16:AQ16"/>
    <mergeCell ref="AS16:AX16"/>
    <mergeCell ref="I15:O15"/>
    <mergeCell ref="I16:O16"/>
    <mergeCell ref="I2:O2"/>
    <mergeCell ref="B3:B9"/>
    <mergeCell ref="C3:C4"/>
    <mergeCell ref="G3:G9"/>
    <mergeCell ref="C5:C6"/>
    <mergeCell ref="C7:C9"/>
    <mergeCell ref="B10:B17"/>
    <mergeCell ref="C10:C11"/>
    <mergeCell ref="G10:G17"/>
    <mergeCell ref="C12:C14"/>
    <mergeCell ref="C15:C17"/>
  </mergeCells>
  <phoneticPr fontId="1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6-1</vt:lpstr>
      <vt:lpstr>2-3</vt:lpstr>
      <vt:lpstr>7-3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Joongwon</dc:creator>
  <cp:lastModifiedBy>Joongwon</cp:lastModifiedBy>
  <dcterms:created xsi:type="dcterms:W3CDTF">2016-04-21T02:25:13Z</dcterms:created>
  <dcterms:modified xsi:type="dcterms:W3CDTF">2016-05-18T04:59:10Z</dcterms:modified>
</cp:coreProperties>
</file>