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571"/>
  <workbookPr codeName="현재_통합_문서"/>
  <mc:AlternateContent xmlns:mc="http://schemas.openxmlformats.org/markup-compatibility/2006">
    <mc:Choice Requires="x15">
      <x15ac:absPath xmlns:x15ac="http://schemas.microsoft.com/office/spreadsheetml/2010/11/ac" url="D:\Eod\Document\Management_외부용\3) 개발빌드노트\"/>
    </mc:Choice>
  </mc:AlternateContent>
  <bookViews>
    <workbookView xWindow="0" yWindow="0" windowWidth="25050" windowHeight="11625" tabRatio="863"/>
  </bookViews>
  <sheets>
    <sheet name="01월 31일 빌드노트" sheetId="13" r:id="rId1"/>
    <sheet name="TC_주요기능" sheetId="16" r:id="rId2"/>
    <sheet name="NOX버그리스트_HOME" sheetId="15" r:id="rId3"/>
    <sheet name="버그리포트" sheetId="11" r:id="rId4"/>
    <sheet name="가방슬롯개수 수정" sheetId="14" r:id="rId5"/>
    <sheet name="01월 16일 빌드노트" sheetId="12" r:id="rId6"/>
    <sheet name="01월 04일 개발 항목" sheetId="9" r:id="rId7"/>
    <sheet name="12월 02일 개발 항목" sheetId="8" r:id="rId8"/>
    <sheet name="11월 14일 개발 항목" sheetId="7" r:id="rId9"/>
  </sheets>
  <definedNames>
    <definedName name="_xlnm._FilterDatabase" localSheetId="1" hidden="1">TC_주요기능!$B$10:$K$475</definedName>
    <definedName name="_xlnm._FilterDatabase" localSheetId="3" hidden="1">버그리포트!$B$1:$L$182</definedName>
  </definedNames>
  <calcPr calcId="171027"/>
</workbook>
</file>

<file path=xl/calcChain.xml><?xml version="1.0" encoding="utf-8"?>
<calcChain xmlns="http://schemas.openxmlformats.org/spreadsheetml/2006/main">
  <c r="C9" i="16" l="1"/>
  <c r="C8" i="16"/>
  <c r="C7" i="16"/>
  <c r="C6" i="16"/>
  <c r="C5" i="16"/>
  <c r="D4" i="16"/>
  <c r="C4" i="16" l="1"/>
  <c r="D8" i="16" s="1"/>
  <c r="D7" i="16" l="1"/>
  <c r="D5" i="16"/>
  <c r="D6" i="16"/>
  <c r="D9" i="16"/>
</calcChain>
</file>

<file path=xl/comments1.xml><?xml version="1.0" encoding="utf-8"?>
<comments xmlns="http://schemas.openxmlformats.org/spreadsheetml/2006/main">
  <authors>
    <author>flower914k</author>
  </authors>
  <commentList>
    <comment ref="C4" authorId="0" shapeId="0">
      <text>
        <r>
          <rPr>
            <sz val="9"/>
            <color indexed="81"/>
            <rFont val="돋움"/>
            <family val="3"/>
            <charset val="129"/>
          </rPr>
          <t>모든</t>
        </r>
        <r>
          <rPr>
            <sz val="9"/>
            <color indexed="81"/>
            <rFont val="Tahoma"/>
            <family val="2"/>
          </rPr>
          <t xml:space="preserve"> </t>
        </r>
        <r>
          <rPr>
            <sz val="9"/>
            <color indexed="81"/>
            <rFont val="돋움"/>
            <family val="3"/>
            <charset val="129"/>
          </rPr>
          <t>케이스의</t>
        </r>
        <r>
          <rPr>
            <sz val="9"/>
            <color indexed="81"/>
            <rFont val="Tahoma"/>
            <family val="2"/>
          </rPr>
          <t xml:space="preserve"> </t>
        </r>
        <r>
          <rPr>
            <sz val="9"/>
            <color indexed="81"/>
            <rFont val="돋움"/>
            <family val="3"/>
            <charset val="129"/>
          </rPr>
          <t>총합</t>
        </r>
      </text>
    </comment>
    <comment ref="D4" authorId="0" shapeId="0">
      <text>
        <r>
          <rPr>
            <b/>
            <sz val="9"/>
            <color indexed="81"/>
            <rFont val="돋움"/>
            <family val="3"/>
            <charset val="129"/>
          </rPr>
          <t>전체</t>
        </r>
        <r>
          <rPr>
            <sz val="9"/>
            <color indexed="81"/>
            <rFont val="Tahoma"/>
            <family val="2"/>
          </rPr>
          <t xml:space="preserve"> TC </t>
        </r>
        <r>
          <rPr>
            <b/>
            <sz val="9"/>
            <color indexed="81"/>
            <rFont val="돋움"/>
            <family val="3"/>
            <charset val="129"/>
          </rPr>
          <t>진행율</t>
        </r>
      </text>
    </comment>
  </commentList>
</comments>
</file>

<file path=xl/sharedStrings.xml><?xml version="1.0" encoding="utf-8"?>
<sst xmlns="http://schemas.openxmlformats.org/spreadsheetml/2006/main" count="3263" uniqueCount="2115">
  <si>
    <t>NOX 개발 완료 항목</t>
    <phoneticPr fontId="6" type="noConversion"/>
  </si>
  <si>
    <t xml:space="preserve"> - 초월 같이하기 게임 진입시 멈추는 버그 수정</t>
    <phoneticPr fontId="6" type="noConversion"/>
  </si>
  <si>
    <t xml:space="preserve"> - 초월 입장시 한명이 끊기면 다른 유저도 접속 못하는 버그 수정</t>
    <phoneticPr fontId="6" type="noConversion"/>
  </si>
  <si>
    <t xml:space="preserve"> - 일일 퀘스트 종료후 던전진입 버튼이 뜨는 버그 수정</t>
    <phoneticPr fontId="6" type="noConversion"/>
  </si>
  <si>
    <t xml:space="preserve"> - 보스 등장씬에서 매트릭스 버튼 누르면 스킬 버튼이 안뜨는 버그 수정</t>
    <phoneticPr fontId="6" type="noConversion"/>
  </si>
  <si>
    <t xml:space="preserve"> - 몬스터가 겹쳐서 이동 하지 않도록 AI 수정 작업</t>
    <phoneticPr fontId="6" type="noConversion"/>
  </si>
  <si>
    <t xml:space="preserve"> - 일반, 정예, 균열, 초월 모드의 게임 시작시 표시되는 UI 개선작업</t>
    <phoneticPr fontId="6" type="noConversion"/>
  </si>
  <si>
    <t xml:space="preserve"> - PvP에서 매트릭스 사용 못하도록 처리</t>
    <phoneticPr fontId="6" type="noConversion"/>
  </si>
  <si>
    <t xml:space="preserve"> - 초월 같이하기모드에서는 중도포기를 못하던것 가능하게 변경</t>
    <phoneticPr fontId="6" type="noConversion"/>
  </si>
  <si>
    <t xml:space="preserve"> - 초월 파티 서버주소 및 포트 서버에서 받은 주소로 연결되도록 처리</t>
    <phoneticPr fontId="6" type="noConversion"/>
  </si>
  <si>
    <t xml:space="preserve"> - 던전 20회 연속전투 시스템 작업</t>
    <phoneticPr fontId="6" type="noConversion"/>
  </si>
  <si>
    <t xml:space="preserve"> - 이용약관 작업</t>
    <phoneticPr fontId="6" type="noConversion"/>
  </si>
  <si>
    <t xml:space="preserve"> - 도움말 작업</t>
    <phoneticPr fontId="6" type="noConversion"/>
  </si>
  <si>
    <t xml:space="preserve"> - 랭킹 정보창에서 결투장 전체랭킹 유저 장비확인 작업</t>
    <phoneticPr fontId="6" type="noConversion"/>
  </si>
  <si>
    <t xml:space="preserve"> - 랭킹 정보창에서 결투장 전체랭킹 유저 친구 신청 작업</t>
    <phoneticPr fontId="6" type="noConversion"/>
  </si>
  <si>
    <t xml:space="preserve"> - 랭킹 정보창에서 초월던전 솔로 랭킹 아이템 장비확인 작업</t>
    <phoneticPr fontId="6" type="noConversion"/>
  </si>
  <si>
    <t xml:space="preserve"> - 랭킹 정보창에서 초월던전 랭킹유저에게 친구신청 작업</t>
    <phoneticPr fontId="6" type="noConversion"/>
  </si>
  <si>
    <t xml:space="preserve"> - 결투장 전체 랭킹 유저 장비확인 작업</t>
    <phoneticPr fontId="6" type="noConversion"/>
  </si>
  <si>
    <t xml:space="preserve"> - 에셋 번들 구조 변경 작업</t>
    <phoneticPr fontId="6" type="noConversion"/>
  </si>
  <si>
    <t xml:space="preserve"> - URL 다운로드 구조 변경 작업</t>
    <phoneticPr fontId="6" type="noConversion"/>
  </si>
  <si>
    <t xml:space="preserve"> - 마을 지도로 던전 이동중 일일퀘스트 눌렀을경우 길찾기 UI 가 2갈래로 나오는 현상 수정</t>
    <phoneticPr fontId="6" type="noConversion"/>
  </si>
  <si>
    <t xml:space="preserve"> - 인게임 오토모드에서 활력이 부족한 상태가 되면 이동 동작시 끊기듯 움직이는 현상 수정</t>
    <phoneticPr fontId="6" type="noConversion"/>
  </si>
  <si>
    <t xml:space="preserve"> - 게임 마지막 몬스터 등장씬에서 스킬 및 매트릭스, 수호석 쿨타임 시간 멈추도록 처리</t>
    <phoneticPr fontId="6" type="noConversion"/>
  </si>
  <si>
    <t xml:space="preserve"> - 게임셋팅 퀄리티 최상에서 블룸효과 추가 및 각씬(EodMap)마다 블룸 강도(Intensity) 셋팅 기능 추가</t>
    <phoneticPr fontId="6" type="noConversion"/>
  </si>
  <si>
    <t xml:space="preserve"> - 결투장 다시하기 시 매칭 유저 확인 및 카운트 UI창으로 돌아가기 시스템 수정 작업</t>
    <phoneticPr fontId="6" type="noConversion"/>
  </si>
  <si>
    <t>&lt;QA 버그 수정작업&gt;</t>
    <phoneticPr fontId="6" type="noConversion"/>
  </si>
  <si>
    <t xml:space="preserve"> - 인게임 HP게이지바가 몬스터 죽은 후에도 검은색으로 계속 떠있는 버그 수정</t>
    <phoneticPr fontId="6" type="noConversion"/>
  </si>
  <si>
    <t>&lt;몬스터 AI 수정&gt;</t>
  </si>
  <si>
    <t>&lt;기타 작업&gt;</t>
  </si>
  <si>
    <t>&lt;랭킹 시스템&gt;</t>
  </si>
  <si>
    <t>&lt;결투장 시스템&gt;</t>
  </si>
  <si>
    <t>&lt;URL 다운로드&gt;</t>
  </si>
  <si>
    <t>[12월 02일 빌드 개발 항목]</t>
    <phoneticPr fontId="6" type="noConversion"/>
  </si>
  <si>
    <t>[11월 14일 빌드 개발 항목]</t>
    <phoneticPr fontId="6" type="noConversion"/>
  </si>
  <si>
    <t>운영툴 설정</t>
    <phoneticPr fontId="6" type="noConversion"/>
  </si>
  <si>
    <t>클라이언트 처리</t>
    <phoneticPr fontId="6" type="noConversion"/>
  </si>
  <si>
    <t>보상지급</t>
    <phoneticPr fontId="6" type="noConversion"/>
  </si>
  <si>
    <t>수호자 레벨에 따른 닉네임 엠블렘</t>
    <phoneticPr fontId="6" type="noConversion"/>
  </si>
  <si>
    <t>25레벨 수정</t>
    <phoneticPr fontId="6" type="noConversion"/>
  </si>
  <si>
    <t>정예던전 1일 입장가능 횟수 3회 -&gt; 5회로 변경</t>
    <phoneticPr fontId="6" type="noConversion"/>
  </si>
  <si>
    <t>소환상점 조력자 물약 추가 보상 변경(소형 -&gt; 중형, 중형 -&gt; 대형)</t>
    <phoneticPr fontId="6" type="noConversion"/>
  </si>
  <si>
    <t>조력자 초기 능력치 2배 상승 설정</t>
    <phoneticPr fontId="6" type="noConversion"/>
  </si>
  <si>
    <t>1성 조력자조각 5종 캐릭터별 레벨업 업적 보상 설정</t>
    <phoneticPr fontId="6" type="noConversion"/>
  </si>
  <si>
    <t>요일던전 &amp; 균열던전 &amp; 초월던전 난이도 조정 / 일반던전 보상 아이템 최대수량 변경</t>
    <phoneticPr fontId="6" type="noConversion"/>
  </si>
  <si>
    <t>요일 던전 클릭 시 레벨 제한 팝업 처리</t>
    <phoneticPr fontId="6" type="noConversion"/>
  </si>
  <si>
    <t>길드명에 띄어쓰기/특수문자 오류 체크 처리</t>
    <phoneticPr fontId="6" type="noConversion"/>
  </si>
  <si>
    <t>마을에서 IDLE (대기동작) 랜덤 연출 처리</t>
    <phoneticPr fontId="6" type="noConversion"/>
  </si>
  <si>
    <t>특정 시스템 접근(버튼 선택) 시 레벨별 시스템 툴팁 도움말 기능 처리</t>
    <phoneticPr fontId="6" type="noConversion"/>
  </si>
  <si>
    <t>전달된 업무리스트 시트 확인</t>
    <phoneticPr fontId="6" type="noConversion"/>
  </si>
  <si>
    <t xml:space="preserve"> : NOX 완성도관련 업무와 개선 및 요청사항 정리_20161202</t>
    <phoneticPr fontId="6" type="noConversion"/>
  </si>
  <si>
    <t>&lt; 통계 로그 &gt;</t>
    <phoneticPr fontId="6" type="noConversion"/>
  </si>
  <si>
    <t>통계 로그 작업</t>
    <phoneticPr fontId="6" type="noConversion"/>
  </si>
  <si>
    <t xml:space="preserve"> - 현재 요청내용까지 적용</t>
    <phoneticPr fontId="6" type="noConversion"/>
  </si>
  <si>
    <t>&lt; 툴팁 튜토리얼 &gt;</t>
    <phoneticPr fontId="6" type="noConversion"/>
  </si>
  <si>
    <t>:아이템 합성, 아이템 승급, 일괄 분해, 일괄 판매, 조력자, 결투장, 업적, 랭킹 , 요일 던전</t>
    <phoneticPr fontId="6" type="noConversion"/>
  </si>
  <si>
    <t>&lt; 수호자 레벨 엠블렘 &gt;</t>
    <phoneticPr fontId="6" type="noConversion"/>
  </si>
  <si>
    <t>&lt; 균열/초월 던전 입장제한레벨 &gt;</t>
    <phoneticPr fontId="6" type="noConversion"/>
  </si>
  <si>
    <t>&lt; 이벤트 시스템 &gt;</t>
    <phoneticPr fontId="6" type="noConversion"/>
  </si>
  <si>
    <t>&lt; 캐릭터 동작 연출 &gt;</t>
    <phoneticPr fontId="6" type="noConversion"/>
  </si>
  <si>
    <t>균열던전</t>
  </si>
  <si>
    <t>상시발생</t>
  </si>
  <si>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</si>
  <si>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t>요일던전</t>
  </si>
  <si>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</si>
  <si>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t>[2017 01월 04일 빌드 개발 항목]</t>
    <phoneticPr fontId="6" type="noConversion"/>
  </si>
  <si>
    <t>친구 닉네임 오류 : 수정</t>
    <phoneticPr fontId="6" type="noConversion"/>
  </si>
  <si>
    <t>레벨업으로 인한 스탯 변화량 표시(열쇠최대치 / 스킬포인트 획득 / 체력 / 공격력 / 방어력)</t>
  </si>
  <si>
    <t>Lv.5 정예던전 오픈 표시 및 바로가기 버튼 제공
바로가기 시 정예던전 &gt; 던전선택 페이지로 이동</t>
    <phoneticPr fontId="6" type="noConversion"/>
  </si>
  <si>
    <t>Lv.10 요일던전 오픈 표시 및 바로가기 버튼 제공
바로가기 시 요일던전 &gt; 난이도선택 페이지로 이동</t>
    <phoneticPr fontId="6" type="noConversion"/>
  </si>
  <si>
    <t>Lv.15 결투장 오픈 표시 및 바로가기 버튼 제공
바로가기 시 결투장 &gt; 게임준비 페이지로 이동</t>
    <phoneticPr fontId="6" type="noConversion"/>
  </si>
  <si>
    <t>Lv.20 균열던전 오픈 표시 및 바로가기 버튼 제공
바로가기 시 균열던전 &gt; 게임준비 페이지로 이동</t>
    <phoneticPr fontId="6" type="noConversion"/>
  </si>
  <si>
    <t>초월던전 오픈(균열석 최초 획득 시)
바로가기 시 초월던전 &gt; 게임준비 페이지로 이동</t>
    <phoneticPr fontId="6" type="noConversion"/>
  </si>
  <si>
    <t>&lt; 캐릭터 아바타 &gt;</t>
    <phoneticPr fontId="6" type="noConversion"/>
  </si>
  <si>
    <t>버서커 교복 아바타 : 무기 이미지 및 모델링 교체</t>
    <phoneticPr fontId="6" type="noConversion"/>
  </si>
  <si>
    <t>캐릭터 레벨업 시 오픈되는 스킬이 있을 경우 표시 및 바로가기 버튼 제공: 스킬정보창 이동</t>
    <phoneticPr fontId="6" type="noConversion"/>
  </si>
  <si>
    <t>각 모드 미션 실패 시 캐릭터 레벨 구간에 따라 캐릭터 성능향상을 시킬 수 있는 방법 및 상품 표시
Lv.10 이하 - 성장패키지 / 프리미엄 패키지 / 아이템 능력 향상
Lv.11 ~ 29 - 아이템 소환 / 프리미엄 패키지 / 룬스톤 장착 &amp; 승급
Lv.30 - 아이템 소환 / 프리미엄 패키지 / 수호석 업그레이드</t>
    <phoneticPr fontId="6" type="noConversion"/>
  </si>
  <si>
    <t>중요도</t>
  </si>
  <si>
    <t>발생일시</t>
  </si>
  <si>
    <t>발생 위치</t>
  </si>
  <si>
    <t>상세 위치</t>
  </si>
  <si>
    <t>발생 빈도</t>
  </si>
  <si>
    <t>내용</t>
  </si>
  <si>
    <t>비고(스크린샷)</t>
  </si>
  <si>
    <t>개발사 코멘트</t>
  </si>
  <si>
    <t>수정확인</t>
  </si>
  <si>
    <t>상</t>
  </si>
  <si>
    <t>던전</t>
  </si>
  <si>
    <t>간헐적발생</t>
  </si>
  <si>
    <t>던전 자동진행/자동스킬 시 맵 내 장애물에 걸리거나 혹은 제자리에서 움직이는 모션만 나타나며 이동되지 않는 현상 발생</t>
  </si>
  <si>
    <r>
      <rPr>
        <sz val="10"/>
        <color rgb="FF000000"/>
        <rFont val="돋움"/>
        <family val="3"/>
        <charset val="129"/>
      </rPr>
      <t>던전</t>
    </r>
    <r>
      <rPr>
        <sz val="10"/>
        <color rgb="FF000000"/>
        <rFont val="Arial"/>
        <family val="2"/>
      </rPr>
      <t xml:space="preserve"> </t>
    </r>
    <r>
      <rPr>
        <sz val="10"/>
        <color rgb="FF000000"/>
        <rFont val="돋움"/>
        <family val="3"/>
        <charset val="129"/>
      </rPr>
      <t>액트</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스테이지</t>
    </r>
    <r>
      <rPr>
        <sz val="10"/>
        <color rgb="FF000000"/>
        <rFont val="Arial"/>
        <family val="2"/>
      </rPr>
      <t xml:space="preserve"> </t>
    </r>
    <r>
      <rPr>
        <sz val="10"/>
        <color rgb="FF000000"/>
        <rFont val="돋움"/>
        <family val="3"/>
        <charset val="129"/>
      </rPr>
      <t>정보와</t>
    </r>
    <r>
      <rPr>
        <sz val="10"/>
        <color rgb="FF000000"/>
        <rFont val="Arial"/>
        <family val="2"/>
      </rPr>
      <t> </t>
    </r>
    <r>
      <rPr>
        <sz val="10"/>
        <color rgb="FF000000"/>
        <rFont val="돋움"/>
        <family val="3"/>
        <charset val="129"/>
      </rPr>
      <t>스크린</t>
    </r>
    <r>
      <rPr>
        <sz val="10"/>
        <color rgb="FF000000"/>
        <rFont val="Arial"/>
        <family val="2"/>
      </rPr>
      <t xml:space="preserve"> </t>
    </r>
    <r>
      <rPr>
        <sz val="10"/>
        <color rgb="FF000000"/>
        <rFont val="돋움"/>
        <family val="3"/>
        <charset val="129"/>
      </rPr>
      <t>샷</t>
    </r>
    <r>
      <rPr>
        <sz val="10"/>
        <color rgb="FF000000"/>
        <rFont val="Arial"/>
        <family val="2"/>
      </rPr>
      <t xml:space="preserve"> </t>
    </r>
    <r>
      <rPr>
        <sz val="10"/>
        <color rgb="FF000000"/>
        <rFont val="돋움"/>
        <family val="3"/>
        <charset val="129"/>
      </rPr>
      <t>첨부</t>
    </r>
    <r>
      <rPr>
        <sz val="10"/>
        <color rgb="FF000000"/>
        <rFont val="Arial"/>
        <family val="2"/>
      </rPr>
      <t xml:space="preserve"> </t>
    </r>
    <r>
      <rPr>
        <sz val="10"/>
        <color rgb="FF000000"/>
        <rFont val="돋움"/>
        <family val="3"/>
        <charset val="129"/>
      </rPr>
      <t>필요</t>
    </r>
    <r>
      <rPr>
        <sz val="10"/>
        <color rgb="FF000000"/>
        <rFont val="Arial"/>
        <family val="2"/>
      </rPr>
      <t xml:space="preserve">.
Nav Mesh </t>
    </r>
    <r>
      <rPr>
        <sz val="10"/>
        <color rgb="FF000000"/>
        <rFont val="돋움"/>
        <family val="3"/>
        <charset val="129"/>
      </rPr>
      <t>문제일</t>
    </r>
    <r>
      <rPr>
        <sz val="10"/>
        <color rgb="FF000000"/>
        <rFont val="Arial"/>
        <family val="2"/>
      </rPr>
      <t xml:space="preserve"> </t>
    </r>
    <r>
      <rPr>
        <sz val="10"/>
        <color rgb="FF000000"/>
        <rFont val="돋움"/>
        <family val="3"/>
        <charset val="129"/>
      </rPr>
      <t>가능성으로</t>
    </r>
    <r>
      <rPr>
        <sz val="10"/>
        <color rgb="FF000000"/>
        <rFont val="Arial"/>
        <family val="2"/>
      </rPr>
      <t xml:space="preserve"> </t>
    </r>
    <r>
      <rPr>
        <sz val="10"/>
        <color rgb="FF000000"/>
        <rFont val="돋움"/>
        <family val="3"/>
        <charset val="129"/>
      </rPr>
      <t>지속적인</t>
    </r>
    <r>
      <rPr>
        <sz val="10"/>
        <color rgb="FF000000"/>
        <rFont val="Arial"/>
        <family val="2"/>
      </rPr>
      <t xml:space="preserve">  Map Resource </t>
    </r>
    <r>
      <rPr>
        <sz val="10"/>
        <color rgb="FF000000"/>
        <rFont val="돋움"/>
        <family val="3"/>
        <charset val="129"/>
      </rPr>
      <t>개선
작업이</t>
    </r>
    <r>
      <rPr>
        <sz val="10"/>
        <color rgb="FF000000"/>
        <rFont val="Arial"/>
        <family val="2"/>
      </rPr>
      <t xml:space="preserve"> </t>
    </r>
    <r>
      <rPr>
        <sz val="10"/>
        <color rgb="FF000000"/>
        <rFont val="돋움"/>
        <family val="3"/>
        <charset val="129"/>
      </rPr>
      <t>진행되고</t>
    </r>
    <r>
      <rPr>
        <sz val="10"/>
        <color rgb="FF000000"/>
        <rFont val="Arial"/>
        <family val="2"/>
      </rPr>
      <t xml:space="preserve"> </t>
    </r>
    <r>
      <rPr>
        <sz val="10"/>
        <color rgb="FF000000"/>
        <rFont val="돋움"/>
        <family val="3"/>
        <charset val="129"/>
      </rPr>
      <t>있기</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간헐적</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부분은</t>
    </r>
    <r>
      <rPr>
        <sz val="10"/>
        <color rgb="FF000000"/>
        <rFont val="Arial"/>
        <family val="2"/>
      </rPr>
      <t xml:space="preserve"> </t>
    </r>
    <r>
      <rPr>
        <sz val="10"/>
        <color rgb="FF000000"/>
        <rFont val="돋움"/>
        <family val="3"/>
        <charset val="129"/>
      </rPr>
      <t>지속적으로</t>
    </r>
    <r>
      <rPr>
        <sz val="10"/>
        <color rgb="FF000000"/>
        <rFont val="Arial"/>
        <family val="2"/>
      </rPr>
      <t xml:space="preserve"> </t>
    </r>
    <r>
      <rPr>
        <sz val="10"/>
        <color rgb="FF000000"/>
        <rFont val="돋움"/>
        <family val="3"/>
        <charset val="129"/>
      </rPr>
      <t>체크해주시면</t>
    </r>
    <r>
      <rPr>
        <sz val="10"/>
        <color rgb="FF000000"/>
        <rFont val="Arial"/>
        <family val="2"/>
      </rPr>
      <t xml:space="preserve"> </t>
    </r>
    <r>
      <rPr>
        <sz val="10"/>
        <color rgb="FF000000"/>
        <rFont val="돋움"/>
        <family val="3"/>
        <charset val="129"/>
      </rPr>
      <t>수정하겠습니다</t>
    </r>
    <r>
      <rPr>
        <sz val="10"/>
        <color rgb="FF000000"/>
        <rFont val="Arial"/>
        <family val="2"/>
      </rPr>
      <t>.</t>
    </r>
    <phoneticPr fontId="12" type="noConversion"/>
  </si>
  <si>
    <t>재발생</t>
  </si>
  <si>
    <t>중</t>
  </si>
  <si>
    <t>그 외</t>
  </si>
  <si>
    <t>스토리 보상 지급 안됨</t>
  </si>
  <si>
    <t>활력이 부족한 상황에서 자동스킬로 전환하면 캐릭터 공격 딜레이가 발생(스킬을 사용해야하는데 스킬을 사용못하고 서있다가 일반공격)</t>
  </si>
  <si>
    <t>수정</t>
  </si>
  <si>
    <t>쿨타임중인 스킬 터치 시 활력감소(매트릭스,회피는 해당현상X)</t>
  </si>
  <si>
    <t>하</t>
  </si>
  <si>
    <t>게임종료 후 재실행 시 진입 가능한 던전이 실제보다 +1로 표기
(4-1이 플레이 가능해야하는데, 4-2에도 진입가능 이펙트 및 효과 발동)</t>
  </si>
  <si>
    <t>가방</t>
  </si>
  <si>
    <t>아이템 강화 시 팝업 출력 오류(디바이스 back키 사용 시 가방으로 돌아옴)</t>
  </si>
  <si>
    <t>마을</t>
  </si>
  <si>
    <t>마을지도에서 던전으로 이동 시 일일퀘스트로 NPC로 이동하기를 진행하면 이동 화살표가 2개 노출(마지막에 이동명령한 곳으로 이동 됨)</t>
  </si>
  <si>
    <t>게임 종료 후 재실행 시 경험치 0으로 초기화</t>
  </si>
  <si>
    <t>마을지도를 통해 던전으로 이동할 경우 간혹 마을지도 창이 닫히지 않을떄가 있음</t>
  </si>
  <si>
    <t>초월던전 진입 후 가방/스킬/보석함 등 하단UI진입 -&gt; 닫기 버튼 후 초월던전 진입하면 화면 까매짐 -&gt; 카메라 연출 스킬 사용 시 화면 돌아옴</t>
  </si>
  <si>
    <r>
      <rPr>
        <sz val="10"/>
        <rFont val="돋움"/>
        <family val="3"/>
        <charset val="129"/>
      </rPr>
      <t>일일퀘스트</t>
    </r>
    <r>
      <rPr>
        <sz val="10"/>
        <rFont val="Arial"/>
        <family val="2"/>
      </rPr>
      <t xml:space="preserve"> </t>
    </r>
    <r>
      <rPr>
        <sz val="10"/>
        <rFont val="돋움"/>
        <family val="3"/>
        <charset val="129"/>
      </rPr>
      <t>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퀘스트</t>
    </r>
    <r>
      <rPr>
        <sz val="10"/>
        <rFont val="Arial"/>
        <family val="2"/>
      </rPr>
      <t xml:space="preserve"> </t>
    </r>
    <r>
      <rPr>
        <sz val="10"/>
        <rFont val="돋움"/>
        <family val="3"/>
        <charset val="129"/>
      </rPr>
      <t>보상받기</t>
    </r>
    <r>
      <rPr>
        <sz val="10"/>
        <rFont val="Arial"/>
        <family val="2"/>
      </rPr>
      <t xml:space="preserve"> </t>
    </r>
    <r>
      <rPr>
        <sz val="10"/>
        <rFont val="돋움"/>
        <family val="3"/>
        <charset val="129"/>
      </rPr>
      <t>자동이동을</t>
    </r>
    <r>
      <rPr>
        <sz val="10"/>
        <rFont val="Arial"/>
        <family val="2"/>
      </rPr>
      <t xml:space="preserve"> </t>
    </r>
    <r>
      <rPr>
        <sz val="10"/>
        <rFont val="돋움"/>
        <family val="3"/>
        <charset val="129"/>
      </rPr>
      <t>할</t>
    </r>
    <r>
      <rPr>
        <sz val="10"/>
        <rFont val="Arial"/>
        <family val="2"/>
      </rPr>
      <t xml:space="preserve"> </t>
    </r>
    <r>
      <rPr>
        <sz val="10"/>
        <rFont val="돋움"/>
        <family val="3"/>
        <charset val="129"/>
      </rPr>
      <t>경우</t>
    </r>
    <r>
      <rPr>
        <sz val="10"/>
        <rFont val="Arial"/>
        <family val="2"/>
      </rPr>
      <t xml:space="preserve"> </t>
    </r>
    <r>
      <rPr>
        <sz val="10"/>
        <rFont val="돋움"/>
        <family val="3"/>
        <charset val="129"/>
      </rPr>
      <t>던전입장</t>
    </r>
    <r>
      <rPr>
        <sz val="10"/>
        <rFont val="Arial"/>
        <family val="2"/>
      </rPr>
      <t xml:space="preserve"> </t>
    </r>
    <r>
      <rPr>
        <sz val="10"/>
        <rFont val="돋움"/>
        <family val="3"/>
        <charset val="129"/>
      </rPr>
      <t>버튼이</t>
    </r>
    <r>
      <rPr>
        <sz val="10"/>
        <rFont val="Arial"/>
        <family val="2"/>
      </rPr>
      <t xml:space="preserve"> </t>
    </r>
    <r>
      <rPr>
        <sz val="10"/>
        <rFont val="돋움"/>
        <family val="3"/>
        <charset val="129"/>
      </rPr>
      <t>후측</t>
    </r>
    <r>
      <rPr>
        <sz val="10"/>
        <rFont val="Arial"/>
        <family val="2"/>
      </rPr>
      <t xml:space="preserve"> </t>
    </r>
    <r>
      <rPr>
        <sz val="10"/>
        <rFont val="돋움"/>
        <family val="3"/>
        <charset val="129"/>
      </rPr>
      <t>하단에</t>
    </r>
    <r>
      <rPr>
        <sz val="10"/>
        <rFont val="Arial"/>
        <family val="2"/>
      </rPr>
      <t xml:space="preserve"> </t>
    </r>
    <r>
      <rPr>
        <sz val="10"/>
        <rFont val="돋움"/>
        <family val="3"/>
        <charset val="129"/>
      </rPr>
      <t>계속</t>
    </r>
    <r>
      <rPr>
        <sz val="10"/>
        <rFont val="Arial"/>
        <family val="2"/>
      </rPr>
      <t xml:space="preserve"> </t>
    </r>
    <r>
      <rPr>
        <sz val="10"/>
        <rFont val="돋움"/>
        <family val="3"/>
        <charset val="129"/>
      </rPr>
      <t>노출
클릭</t>
    </r>
    <r>
      <rPr>
        <sz val="10"/>
        <rFont val="Arial"/>
        <family val="2"/>
      </rPr>
      <t xml:space="preserve"> </t>
    </r>
    <r>
      <rPr>
        <sz val="10"/>
        <rFont val="돋움"/>
        <family val="3"/>
        <charset val="129"/>
      </rPr>
      <t>시</t>
    </r>
    <r>
      <rPr>
        <sz val="10"/>
        <rFont val="Arial"/>
        <family val="2"/>
      </rPr>
      <t xml:space="preserve"> </t>
    </r>
    <r>
      <rPr>
        <sz val="10"/>
        <rFont val="돋움"/>
        <family val="3"/>
        <charset val="129"/>
      </rPr>
      <t>어느</t>
    </r>
    <r>
      <rPr>
        <sz val="10"/>
        <rFont val="Arial"/>
        <family val="2"/>
      </rPr>
      <t xml:space="preserve"> </t>
    </r>
    <r>
      <rPr>
        <sz val="10"/>
        <rFont val="돋움"/>
        <family val="3"/>
        <charset val="129"/>
      </rPr>
      <t>위에</t>
    </r>
    <r>
      <rPr>
        <sz val="10"/>
        <rFont val="Arial"/>
        <family val="2"/>
      </rPr>
      <t xml:space="preserve"> </t>
    </r>
    <r>
      <rPr>
        <sz val="10"/>
        <rFont val="돋움"/>
        <family val="3"/>
        <charset val="129"/>
      </rPr>
      <t>칬던</t>
    </r>
    <r>
      <rPr>
        <sz val="10"/>
        <rFont val="Arial"/>
        <family val="2"/>
      </rPr>
      <t xml:space="preserve"> </t>
    </r>
    <r>
      <rPr>
        <sz val="10"/>
        <rFont val="돋움"/>
        <family val="3"/>
        <charset val="129"/>
      </rPr>
      <t>바로</t>
    </r>
    <r>
      <rPr>
        <sz val="10"/>
        <rFont val="Arial"/>
        <family val="2"/>
      </rPr>
      <t xml:space="preserve"> </t>
    </r>
    <r>
      <rPr>
        <sz val="10"/>
        <rFont val="돋움"/>
        <family val="3"/>
        <charset val="129"/>
      </rPr>
      <t>던전</t>
    </r>
    <r>
      <rPr>
        <sz val="10"/>
        <rFont val="Arial"/>
        <family val="2"/>
      </rPr>
      <t xml:space="preserve"> </t>
    </r>
    <r>
      <rPr>
        <sz val="10"/>
        <rFont val="돋움"/>
        <family val="3"/>
        <charset val="129"/>
      </rPr>
      <t>입장</t>
    </r>
    <r>
      <rPr>
        <sz val="10"/>
        <rFont val="Arial"/>
        <family val="2"/>
      </rPr>
      <t xml:space="preserve"> -&gt; </t>
    </r>
    <r>
      <rPr>
        <sz val="10"/>
        <rFont val="돋움"/>
        <family val="3"/>
        <charset val="129"/>
      </rPr>
      <t>마을로</t>
    </r>
    <r>
      <rPr>
        <sz val="10"/>
        <rFont val="Arial"/>
        <family val="2"/>
      </rPr>
      <t xml:space="preserve"> </t>
    </r>
    <r>
      <rPr>
        <sz val="10"/>
        <rFont val="돋움"/>
        <family val="3"/>
        <charset val="129"/>
      </rPr>
      <t>나올</t>
    </r>
    <r>
      <rPr>
        <sz val="10"/>
        <rFont val="Arial"/>
        <family val="2"/>
      </rPr>
      <t xml:space="preserve"> </t>
    </r>
    <r>
      <rPr>
        <sz val="10"/>
        <rFont val="돋움"/>
        <family val="3"/>
        <charset val="129"/>
      </rPr>
      <t>경우</t>
    </r>
    <r>
      <rPr>
        <sz val="10"/>
        <rFont val="Arial"/>
        <family val="2"/>
      </rPr>
      <t xml:space="preserve"> </t>
    </r>
    <r>
      <rPr>
        <sz val="10"/>
        <rFont val="돋움"/>
        <family val="3"/>
        <charset val="129"/>
      </rPr>
      <t>이동한</t>
    </r>
    <r>
      <rPr>
        <sz val="10"/>
        <rFont val="Arial"/>
        <family val="2"/>
      </rPr>
      <t xml:space="preserve"> </t>
    </r>
    <r>
      <rPr>
        <sz val="10"/>
        <rFont val="돋움"/>
        <family val="3"/>
        <charset val="129"/>
      </rPr>
      <t>지점에</t>
    </r>
    <r>
      <rPr>
        <sz val="10"/>
        <rFont val="Arial"/>
        <family val="2"/>
      </rPr>
      <t xml:space="preserve"> </t>
    </r>
    <r>
      <rPr>
        <sz val="10"/>
        <rFont val="돋움"/>
        <family val="3"/>
        <charset val="129"/>
      </rPr>
      <t>등장</t>
    </r>
    <phoneticPr fontId="12" type="noConversion"/>
  </si>
  <si>
    <t>일일퀘스트 자동 이동 시 출력 디스크립션과 NPC위치 등 맞지 않음</t>
  </si>
  <si>
    <t>퀘스트 수락 후 던전 진입 시 기존 던전 클리어정보 리셋</t>
  </si>
  <si>
    <t>가방 확장 시 골드가 부족할 경우 문구 노출 안됨</t>
  </si>
  <si>
    <t>가방 확장 시 연속으로 클릭하면 연속 구입 됨</t>
  </si>
  <si>
    <t>나이트 스킬명이 데몬헌터 스킬명과 동일함</t>
  </si>
  <si>
    <t>업적</t>
  </si>
  <si>
    <t>현재 업적이 캐릭터별로 구분되지 않고, 계정별로 구분되는데 의도된 것인지?</t>
  </si>
  <si>
    <t>계정 단위 업적과 캐릭터 단위 업적으로 관리하는 기능 구현 완료</t>
    <phoneticPr fontId="12" type="noConversion"/>
  </si>
  <si>
    <t>초월던전 얼음맵에서 특정 바위에 걸려, 달리는 모션만 취함</t>
  </si>
  <si>
    <t>보석함</t>
  </si>
  <si>
    <t>스토리에서 액트 선택 후 스테이지를 선택하여 보상팝업 출력 후에도 액트 및 스테이지 선택이 자유로움
-&gt; 보상팝업 출력 후에는 진행하기/취소 만 터치 가능하도록 변경</t>
  </si>
  <si>
    <t>컷씬(보스등장 등)에서 스킬/수호석 사용시간 감소되지 않도록 수정</t>
  </si>
  <si>
    <t>친구신청 시 본인에게는 친구요청 불가하도록 수정</t>
  </si>
  <si>
    <t>로딩창</t>
  </si>
  <si>
    <t>16:10 화면 비율에서 좌우가 짤리는 문제</t>
  </si>
  <si>
    <t>친구 정보</t>
  </si>
  <si>
    <t xml:space="preserve"> </t>
  </si>
  <si>
    <t>초월던전</t>
  </si>
  <si>
    <t>결투장</t>
  </si>
  <si>
    <r>
      <rPr>
        <sz val="10"/>
        <rFont val="돋움"/>
        <family val="3"/>
        <charset val="129"/>
      </rPr>
      <t>결투종료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다시하기</t>
    </r>
    <r>
      <rPr>
        <sz val="10"/>
        <rFont val="Arial"/>
        <family val="2"/>
      </rPr>
      <t>]</t>
    </r>
    <r>
      <rPr>
        <sz val="10"/>
        <rFont val="돋움"/>
        <family val="3"/>
        <charset val="129"/>
      </rPr>
      <t>시</t>
    </r>
    <r>
      <rPr>
        <sz val="10"/>
        <rFont val="Arial"/>
        <family val="2"/>
      </rPr>
      <t xml:space="preserve"> </t>
    </r>
    <r>
      <rPr>
        <sz val="10"/>
        <rFont val="돋움"/>
        <family val="3"/>
        <charset val="129"/>
      </rPr>
      <t>게임준비페이지로</t>
    </r>
    <r>
      <rPr>
        <sz val="10"/>
        <rFont val="Arial"/>
        <family val="2"/>
      </rPr>
      <t xml:space="preserve"> </t>
    </r>
    <r>
      <rPr>
        <sz val="10"/>
        <rFont val="돋움"/>
        <family val="3"/>
        <charset val="129"/>
      </rPr>
      <t>이동하지않고</t>
    </r>
    <r>
      <rPr>
        <sz val="10"/>
        <rFont val="Arial"/>
        <family val="2"/>
      </rPr>
      <t xml:space="preserve">, </t>
    </r>
    <r>
      <rPr>
        <sz val="10"/>
        <rFont val="돋움"/>
        <family val="3"/>
        <charset val="129"/>
      </rPr>
      <t>바로</t>
    </r>
    <r>
      <rPr>
        <sz val="10"/>
        <rFont val="Arial"/>
        <family val="2"/>
      </rPr>
      <t xml:space="preserve"> </t>
    </r>
    <r>
      <rPr>
        <sz val="10"/>
        <rFont val="돋움"/>
        <family val="3"/>
        <charset val="129"/>
      </rPr>
      <t>결투가</t>
    </r>
    <r>
      <rPr>
        <sz val="10"/>
        <rFont val="Arial"/>
        <family val="2"/>
      </rPr>
      <t xml:space="preserve"> </t>
    </r>
    <r>
      <rPr>
        <sz val="10"/>
        <rFont val="돋움"/>
        <family val="3"/>
        <charset val="129"/>
      </rPr>
      <t>진행됨</t>
    </r>
    <phoneticPr fontId="12" type="noConversion"/>
  </si>
  <si>
    <t>일반던전</t>
  </si>
  <si>
    <t>스킬 쿨타임</t>
  </si>
  <si>
    <t>UI</t>
  </si>
  <si>
    <r>
      <rPr>
        <sz val="10"/>
        <rFont val="돋움"/>
        <family val="3"/>
        <charset val="129"/>
      </rPr>
      <t>자동전투</t>
    </r>
    <r>
      <rPr>
        <sz val="10"/>
        <rFont val="Arial"/>
        <family val="2"/>
      </rPr>
      <t xml:space="preserve"> </t>
    </r>
    <r>
      <rPr>
        <sz val="10"/>
        <rFont val="돋움"/>
        <family val="3"/>
        <charset val="129"/>
      </rPr>
      <t>진행</t>
    </r>
    <r>
      <rPr>
        <sz val="10"/>
        <rFont val="Arial"/>
        <family val="2"/>
      </rPr>
      <t xml:space="preserve"> </t>
    </r>
    <r>
      <rPr>
        <sz val="10"/>
        <rFont val="돋움"/>
        <family val="3"/>
        <charset val="129"/>
      </rPr>
      <t>중</t>
    </r>
    <r>
      <rPr>
        <sz val="10"/>
        <rFont val="Arial"/>
        <family val="2"/>
      </rPr>
      <t xml:space="preserve"> </t>
    </r>
    <r>
      <rPr>
        <sz val="10"/>
        <rFont val="돋움"/>
        <family val="3"/>
        <charset val="129"/>
      </rPr>
      <t>회피를</t>
    </r>
    <r>
      <rPr>
        <sz val="10"/>
        <rFont val="Arial"/>
        <family val="2"/>
      </rPr>
      <t xml:space="preserve"> </t>
    </r>
    <r>
      <rPr>
        <sz val="10"/>
        <rFont val="돋움"/>
        <family val="3"/>
        <charset val="129"/>
      </rPr>
      <t>사용하면</t>
    </r>
    <r>
      <rPr>
        <sz val="10"/>
        <rFont val="Arial"/>
        <family val="2"/>
      </rPr>
      <t xml:space="preserve">, </t>
    </r>
    <r>
      <rPr>
        <sz val="10"/>
        <rFont val="돋움"/>
        <family val="3"/>
        <charset val="129"/>
      </rPr>
      <t>화살표</t>
    </r>
    <r>
      <rPr>
        <sz val="10"/>
        <rFont val="Arial"/>
        <family val="2"/>
      </rPr>
      <t xml:space="preserve"> </t>
    </r>
    <r>
      <rPr>
        <sz val="10"/>
        <rFont val="돋움"/>
        <family val="3"/>
        <charset val="129"/>
      </rPr>
      <t>진행방향이</t>
    </r>
    <r>
      <rPr>
        <sz val="10"/>
        <rFont val="Arial"/>
        <family val="2"/>
      </rPr>
      <t xml:space="preserve"> </t>
    </r>
    <r>
      <rPr>
        <sz val="10"/>
        <rFont val="돋움"/>
        <family val="3"/>
        <charset val="129"/>
      </rPr>
      <t>아닌</t>
    </r>
    <r>
      <rPr>
        <sz val="10"/>
        <rFont val="Arial"/>
        <family val="2"/>
      </rPr>
      <t xml:space="preserve">, </t>
    </r>
    <r>
      <rPr>
        <sz val="10"/>
        <rFont val="돋움"/>
        <family val="3"/>
        <charset val="129"/>
      </rPr>
      <t>몬스터</t>
    </r>
    <r>
      <rPr>
        <sz val="10"/>
        <rFont val="Arial"/>
        <family val="2"/>
      </rPr>
      <t xml:space="preserve"> </t>
    </r>
    <r>
      <rPr>
        <sz val="10"/>
        <rFont val="돋움"/>
        <family val="3"/>
        <charset val="129"/>
      </rPr>
      <t>방향으로</t>
    </r>
    <r>
      <rPr>
        <sz val="10"/>
        <rFont val="Arial"/>
        <family val="2"/>
      </rPr>
      <t xml:space="preserve"> </t>
    </r>
    <r>
      <rPr>
        <sz val="10"/>
        <rFont val="돋움"/>
        <family val="3"/>
        <charset val="129"/>
      </rPr>
      <t>회피함</t>
    </r>
    <phoneticPr fontId="12" type="noConversion"/>
  </si>
  <si>
    <t>마을/던전</t>
  </si>
  <si>
    <r>
      <rPr>
        <sz val="10"/>
        <color rgb="FF000000"/>
        <rFont val="돋움"/>
        <family val="3"/>
        <charset val="129"/>
      </rPr>
      <t>나</t>
    </r>
    <r>
      <rPr>
        <sz val="10"/>
        <color rgb="FF000000"/>
        <rFont val="Arial"/>
        <family val="2"/>
      </rPr>
      <t xml:space="preserve"> </t>
    </r>
    <r>
      <rPr>
        <sz val="10"/>
        <color rgb="FF000000"/>
        <rFont val="돋움"/>
        <family val="3"/>
        <charset val="129"/>
      </rPr>
      <t>자신과</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불가능하도록</t>
    </r>
    <phoneticPr fontId="6" type="noConversion"/>
  </si>
  <si>
    <t>스킬연출 시 HP바 안보이도록 수정</t>
  </si>
  <si>
    <r>
      <rPr>
        <sz val="10"/>
        <color rgb="FF000000"/>
        <rFont val="Arial"/>
        <family val="2"/>
      </rPr>
      <t>12/22 (</t>
    </r>
    <r>
      <rPr>
        <sz val="10"/>
        <color rgb="FF000000"/>
        <rFont val="돋움"/>
        <family val="3"/>
        <charset val="129"/>
      </rPr>
      <t>목</t>
    </r>
    <r>
      <rPr>
        <sz val="10"/>
        <color rgb="FF000000"/>
        <rFont val="Arial"/>
        <family val="2"/>
      </rPr>
      <t xml:space="preserve">) </t>
    </r>
    <r>
      <rPr>
        <sz val="10"/>
        <color rgb="FF000000"/>
        <rFont val="돋움"/>
        <family val="3"/>
        <charset val="129"/>
      </rPr>
      <t>현재</t>
    </r>
    <r>
      <rPr>
        <sz val="10"/>
        <color rgb="FF000000"/>
        <rFont val="Arial"/>
        <family val="2"/>
      </rPr>
      <t xml:space="preserve"> HP</t>
    </r>
    <r>
      <rPr>
        <sz val="10"/>
        <color rgb="FF000000"/>
        <rFont val="돋움"/>
        <family val="3"/>
        <charset val="129"/>
      </rPr>
      <t>바</t>
    </r>
    <r>
      <rPr>
        <sz val="10"/>
        <color rgb="FF000000"/>
        <rFont val="Arial"/>
        <family val="2"/>
      </rPr>
      <t xml:space="preserve"> </t>
    </r>
    <r>
      <rPr>
        <sz val="10"/>
        <color rgb="FF000000"/>
        <rFont val="돋움"/>
        <family val="3"/>
        <charset val="129"/>
      </rPr>
      <t>보임</t>
    </r>
    <phoneticPr fontId="12" type="noConversion"/>
  </si>
  <si>
    <r>
      <rPr>
        <sz val="10"/>
        <color rgb="FF000000"/>
        <rFont val="돋움"/>
        <family val="3"/>
        <charset val="129"/>
      </rPr>
      <t>캐릭터레벨</t>
    </r>
    <r>
      <rPr>
        <sz val="10"/>
        <color rgb="FF000000"/>
        <rFont val="Arial"/>
        <family val="2"/>
      </rPr>
      <t xml:space="preserve">50 </t>
    </r>
    <r>
      <rPr>
        <sz val="10"/>
        <color rgb="FF000000"/>
        <rFont val="돋움"/>
        <family val="3"/>
        <charset val="129"/>
      </rPr>
      <t>수호자레벨</t>
    </r>
    <r>
      <rPr>
        <sz val="10"/>
        <color rgb="FF000000"/>
        <rFont val="Arial"/>
        <family val="2"/>
      </rPr>
      <t>1</t>
    </r>
    <r>
      <rPr>
        <sz val="10"/>
        <color rgb="FF000000"/>
        <rFont val="돋움"/>
        <family val="3"/>
        <charset val="129"/>
      </rPr>
      <t>달성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던전을</t>
    </r>
    <r>
      <rPr>
        <sz val="10"/>
        <color rgb="FF000000"/>
        <rFont val="Arial"/>
        <family val="2"/>
      </rPr>
      <t xml:space="preserve"> </t>
    </r>
    <r>
      <rPr>
        <sz val="10"/>
        <color rgb="FF000000"/>
        <rFont val="돋움"/>
        <family val="3"/>
        <charset val="129"/>
      </rPr>
      <t>클리어해도</t>
    </r>
    <r>
      <rPr>
        <sz val="10"/>
        <color rgb="FF000000"/>
        <rFont val="Arial"/>
        <family val="2"/>
      </rPr>
      <t xml:space="preserve"> </t>
    </r>
    <r>
      <rPr>
        <sz val="10"/>
        <color rgb="FF000000"/>
        <rFont val="돋움"/>
        <family val="3"/>
        <charset val="129"/>
      </rPr>
      <t>경험치를</t>
    </r>
    <r>
      <rPr>
        <sz val="10"/>
        <color rgb="FF000000"/>
        <rFont val="Arial"/>
        <family val="2"/>
      </rPr>
      <t xml:space="preserve"> </t>
    </r>
    <r>
      <rPr>
        <sz val="10"/>
        <color rgb="FF000000"/>
        <rFont val="돋움"/>
        <family val="3"/>
        <charset val="129"/>
      </rPr>
      <t>획득하지</t>
    </r>
    <r>
      <rPr>
        <sz val="10"/>
        <color rgb="FF000000"/>
        <rFont val="Arial"/>
        <family val="2"/>
      </rPr>
      <t xml:space="preserve"> </t>
    </r>
    <r>
      <rPr>
        <sz val="10"/>
        <color rgb="FF000000"/>
        <rFont val="돋움"/>
        <family val="3"/>
        <charset val="129"/>
      </rPr>
      <t>못함</t>
    </r>
    <r>
      <rPr>
        <sz val="10"/>
        <color rgb="FF000000"/>
        <rFont val="Arial"/>
        <family val="2"/>
      </rPr>
      <t xml:space="preserve"> but </t>
    </r>
    <r>
      <rPr>
        <sz val="10"/>
        <color rgb="FF000000"/>
        <rFont val="돋움"/>
        <family val="3"/>
        <charset val="129"/>
      </rPr>
      <t>초월던전은</t>
    </r>
    <r>
      <rPr>
        <sz val="10"/>
        <color rgb="FF000000"/>
        <rFont val="Arial"/>
        <family val="2"/>
      </rPr>
      <t xml:space="preserve"> </t>
    </r>
    <r>
      <rPr>
        <sz val="10"/>
        <color rgb="FF000000"/>
        <rFont val="돋움"/>
        <family val="3"/>
        <charset val="129"/>
      </rPr>
      <t>클리어</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경험치</t>
    </r>
    <r>
      <rPr>
        <sz val="10"/>
        <color rgb="FF000000"/>
        <rFont val="Arial"/>
        <family val="2"/>
      </rPr>
      <t xml:space="preserve"> </t>
    </r>
    <r>
      <rPr>
        <sz val="10"/>
        <color rgb="FF000000"/>
        <rFont val="돋움"/>
        <family val="3"/>
        <charset val="129"/>
      </rPr>
      <t>획득</t>
    </r>
    <phoneticPr fontId="12"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</si>
  <si>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다시하기</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승패정보가</t>
    </r>
    <r>
      <rPr>
        <sz val="10"/>
        <color rgb="FF000000"/>
        <rFont val="Arial"/>
        <family val="2"/>
      </rPr>
      <t xml:space="preserve"> </t>
    </r>
    <r>
      <rPr>
        <sz val="10"/>
        <color rgb="FF000000"/>
        <rFont val="돋움"/>
        <family val="3"/>
        <charset val="129"/>
      </rPr>
      <t>대기화면에</t>
    </r>
    <r>
      <rPr>
        <sz val="10"/>
        <color rgb="FF000000"/>
        <rFont val="Arial"/>
        <family val="2"/>
      </rPr>
      <t xml:space="preserve"> </t>
    </r>
    <r>
      <rPr>
        <sz val="10"/>
        <color rgb="FF000000"/>
        <rFont val="돋움"/>
        <family val="3"/>
        <charset val="129"/>
      </rPr>
      <t>출력됨</t>
    </r>
    <phoneticPr fontId="12" type="noConversion"/>
  </si>
  <si>
    <r>
      <rPr>
        <sz val="10"/>
        <color rgb="FF000000"/>
        <rFont val="돋움"/>
        <family val="3"/>
        <charset val="129"/>
      </rPr>
      <t>정예던전</t>
    </r>
    <r>
      <rPr>
        <sz val="10"/>
        <color rgb="FF000000"/>
        <rFont val="Arial"/>
        <family val="2"/>
      </rPr>
      <t xml:space="preserve"> 1-5 </t>
    </r>
    <r>
      <rPr>
        <sz val="10"/>
        <color rgb="FF000000"/>
        <rFont val="돋움"/>
        <family val="3"/>
        <charset val="129"/>
      </rPr>
      <t>플레이중</t>
    </r>
    <r>
      <rPr>
        <sz val="10"/>
        <color rgb="FF000000"/>
        <rFont val="Arial"/>
        <family val="2"/>
      </rPr>
      <t xml:space="preserve"> </t>
    </r>
    <r>
      <rPr>
        <sz val="10"/>
        <color rgb="FF000000"/>
        <rFont val="돋움"/>
        <family val="3"/>
        <charset val="129"/>
      </rPr>
      <t>어플리케이션</t>
    </r>
    <r>
      <rPr>
        <sz val="10"/>
        <color rgb="FF000000"/>
        <rFont val="Arial"/>
        <family val="2"/>
      </rPr>
      <t xml:space="preserve"> </t>
    </r>
    <r>
      <rPr>
        <sz val="10"/>
        <color rgb="FF000000"/>
        <rFont val="돋움"/>
        <family val="3"/>
        <charset val="129"/>
      </rPr>
      <t>강제</t>
    </r>
    <r>
      <rPr>
        <sz val="10"/>
        <color rgb="FF000000"/>
        <rFont val="Arial"/>
        <family val="2"/>
      </rPr>
      <t xml:space="preserve"> </t>
    </r>
    <r>
      <rPr>
        <sz val="10"/>
        <color rgb="FF000000"/>
        <rFont val="돋움"/>
        <family val="3"/>
        <charset val="129"/>
      </rPr>
      <t>종료</t>
    </r>
    <phoneticPr fontId="12" type="noConversion"/>
  </si>
  <si>
    <t>균열던전 클리어 후 스코어화면에서 몬스터 등장</t>
  </si>
  <si>
    <t>일반던전 1-8에서 상당히 자주 튕김 (간혹 안튕기는 경우도 있음)</t>
  </si>
  <si>
    <t>에셋번들
다운로드</t>
  </si>
  <si>
    <t>약관 동의</t>
  </si>
  <si>
    <t>약관 및 개인정보보호법 최초 동의 UI 개발</t>
  </si>
  <si>
    <t>인트로</t>
  </si>
  <si>
    <t>공지 및 이벤트 팝업</t>
  </si>
  <si>
    <t>푸쉬</t>
  </si>
  <si>
    <t>핫타임</t>
  </si>
  <si>
    <t>골드 / 경험치 등 핫타임 보상 기능 개발 필요</t>
  </si>
  <si>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완료</t>
    </r>
    <r>
      <rPr>
        <sz val="10"/>
        <color rgb="FF000000"/>
        <rFont val="Arial"/>
        <family val="2"/>
      </rPr>
      <t xml:space="preserve"> : </t>
    </r>
    <r>
      <rPr>
        <sz val="10"/>
        <color rgb="FF000000"/>
        <rFont val="돋움"/>
        <family val="3"/>
        <charset val="129"/>
      </rPr>
      <t>클라이언트</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항목</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추가작업</t>
    </r>
    <phoneticPr fontId="6" type="noConversion"/>
  </si>
  <si>
    <t>닉네임 설정</t>
  </si>
  <si>
    <t>필터링</t>
  </si>
  <si>
    <t>캐릭터 선택</t>
  </si>
  <si>
    <t>환경 설정 버튼 삭제</t>
  </si>
  <si>
    <t>마을지도</t>
  </si>
  <si>
    <r>
      <rPr>
        <sz val="10"/>
        <color rgb="FF000000"/>
        <rFont val="돋움"/>
        <family val="3"/>
        <charset val="129"/>
      </rPr>
      <t>요일던전</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체크하여</t>
    </r>
    <r>
      <rPr>
        <sz val="10"/>
        <color rgb="FF000000"/>
        <rFont val="Arial"/>
        <family val="2"/>
      </rPr>
      <t xml:space="preserve"> 10</t>
    </r>
    <r>
      <rPr>
        <sz val="10"/>
        <color rgb="FF000000"/>
        <rFont val="돋움"/>
        <family val="3"/>
        <charset val="129"/>
      </rPr>
      <t>레벨</t>
    </r>
    <r>
      <rPr>
        <sz val="10"/>
        <color rgb="FF000000"/>
        <rFont val="Arial"/>
        <family val="2"/>
      </rPr>
      <t xml:space="preserve"> </t>
    </r>
    <r>
      <rPr>
        <sz val="10"/>
        <color rgb="FF000000"/>
        <rFont val="돋움"/>
        <family val="3"/>
        <charset val="129"/>
      </rPr>
      <t>이하일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안내</t>
    </r>
    <r>
      <rPr>
        <sz val="10"/>
        <color rgb="FF000000"/>
        <rFont val="Arial"/>
        <family val="2"/>
      </rPr>
      <t xml:space="preserve"> </t>
    </r>
    <r>
      <rPr>
        <sz val="10"/>
        <color rgb="FF000000"/>
        <rFont val="돋움"/>
        <family val="3"/>
        <charset val="129"/>
      </rPr>
      <t>팝업</t>
    </r>
    <phoneticPr fontId="12" type="noConversion"/>
  </si>
  <si>
    <t>조력자</t>
  </si>
  <si>
    <t>조력자 업적</t>
  </si>
  <si>
    <t>조각 획득경로</t>
  </si>
  <si>
    <t>길드</t>
  </si>
  <si>
    <t>길드 창설</t>
  </si>
  <si>
    <t>길드명에 띄어쓰기/특수문자 오류 체크 안됨</t>
  </si>
  <si>
    <t>길드 창설 후 마을 표시 안되고 블랙으로 표시됨</t>
  </si>
  <si>
    <t>내 길드</t>
  </si>
  <si>
    <t>길드관리</t>
  </si>
  <si>
    <t>길드명 변경 시 띄어쓰기/특수문자 오류 체크 안됨</t>
  </si>
  <si>
    <t>길드명 변경 시 8자 이상 입력시 안내 팝업 표시 안됨</t>
  </si>
  <si>
    <t>친구</t>
  </si>
  <si>
    <t>최종 접속</t>
  </si>
  <si>
    <t>친구 중 최종접속 시간 표시 오류</t>
  </si>
  <si>
    <t>장비 확인</t>
  </si>
  <si>
    <t>친구 장비보기에서 결투장 랭킹 동기화</t>
  </si>
  <si>
    <t>일일</t>
  </si>
  <si>
    <t>주간</t>
  </si>
  <si>
    <t>월간</t>
  </si>
  <si>
    <t>랭킹</t>
  </si>
  <si>
    <t>결투장 랭킹</t>
  </si>
  <si>
    <t>친구 랭킹 리스트 중복 표기 및 순위 정렬 오류</t>
  </si>
  <si>
    <t>초월던전 랭킹</t>
  </si>
  <si>
    <t>전체랭킹 친구 신청 기능 적용</t>
  </si>
  <si>
    <t>길드 랭킹</t>
  </si>
  <si>
    <t>클릭 시 [준비중입니다] 팝업 표시</t>
  </si>
  <si>
    <t>채팅</t>
  </si>
  <si>
    <t>채팅입력</t>
  </si>
  <si>
    <t>파티, 길드 채팅 안됨</t>
  </si>
  <si>
    <t>성장 패키지</t>
  </si>
  <si>
    <t>레벨 달성</t>
  </si>
  <si>
    <t>레벨 달성 후 보상 받기 오류</t>
  </si>
  <si>
    <t>프미엄 패키지</t>
  </si>
  <si>
    <t>결제</t>
  </si>
  <si>
    <t>뽑기 상점</t>
  </si>
  <si>
    <t>추가 보상</t>
  </si>
  <si>
    <t>뽑기 보상으로 지급되는 조력자 물약 지급 안됨</t>
  </si>
  <si>
    <t>환경설정</t>
  </si>
  <si>
    <t>설정</t>
  </si>
  <si>
    <t>알림</t>
  </si>
  <si>
    <t>정보</t>
  </si>
  <si>
    <t>만든 사람들을 도움말로 변경</t>
  </si>
  <si>
    <t>NOX에 문의 필요</t>
  </si>
  <si>
    <t>즉시 탈퇴로 결정할지 협의 필요</t>
  </si>
  <si>
    <t>적용 방식 및 필요성 협의 필요</t>
  </si>
  <si>
    <t>일반던전
&amp; 정예던전</t>
  </si>
  <si>
    <t>반복 완료 보상</t>
  </si>
  <si>
    <t>액트 2개를 번갈아 이동 시 골드 보상이 아닌 최초 잼 보상 표시가 나옴</t>
  </si>
  <si>
    <t>게임준비</t>
  </si>
  <si>
    <t>권장 전투력 표시 적용</t>
  </si>
  <si>
    <t>연속전투</t>
  </si>
  <si>
    <t>일반던전 최대 20회 연속 전투
정예던전 최대 3회 연속 전투</t>
  </si>
  <si>
    <t>정예던전 입장</t>
  </si>
  <si>
    <t>정예던전 최소 입장 5레벨 적용</t>
  </si>
  <si>
    <t>인게임</t>
  </si>
  <si>
    <t>게임 시작 스테이지 정보 표시 개선</t>
  </si>
  <si>
    <t>HUD 스테이지 정보 표시 개선</t>
  </si>
  <si>
    <t>전투 결과</t>
  </si>
  <si>
    <t>보상</t>
  </si>
  <si>
    <t>가방 잔여 슬롯 부족일 경우에도 인벤토리 수보다 많은 아이템이 지급됨
즉시 완료 시에도 인벤토리 수보다 많은 아이템이 지급됨</t>
  </si>
  <si>
    <t>처리 완료. 가방 잔여 슬롯 부족 시 입장 불가로 처리</t>
  </si>
  <si>
    <t>던전 입장</t>
  </si>
  <si>
    <t>마을 &gt; 요일던전 클릭 시 캐릭터 레벨 체크하여 10레벨 이하일 경우 안내 팝업</t>
  </si>
  <si>
    <t>요일던전 최대 3회 연속 전투</t>
  </si>
  <si>
    <t>2~5 웨이브 전투 중 캐릭터 사망 시 웨이브 단계별 보상 지급으로 변경</t>
  </si>
  <si>
    <t>초월던던</t>
  </si>
  <si>
    <t>친구 랭킹 순위 정렬 오류</t>
  </si>
  <si>
    <t>랭킹 리스트 장비 확인 버튼 기능 적용</t>
  </si>
  <si>
    <t>매트릭스 사용 불가</t>
  </si>
  <si>
    <t>다시하기 3회 시 리그 점수 결과 직전 점수가 최초 1회 이후 변경 안됨</t>
  </si>
  <si>
    <t>연승 표시 및 연승 점수 적용 안됨</t>
  </si>
  <si>
    <t>리그 점수 합산에 연승 점수 적용 안됨</t>
  </si>
  <si>
    <t>주간 랭킹 보상</t>
  </si>
  <si>
    <t>New 마크</t>
  </si>
  <si>
    <t>상점</t>
  </si>
  <si>
    <t>정상</t>
  </si>
  <si>
    <t>스킬</t>
  </si>
  <si>
    <r>
      <rPr>
        <sz val="10"/>
        <color rgb="FF000000"/>
        <rFont val="돋움"/>
        <family val="3"/>
        <charset val="129"/>
      </rPr>
      <t>룬스톤</t>
    </r>
    <r>
      <rPr>
        <sz val="10"/>
        <color rgb="FF000000"/>
        <rFont val="Arial"/>
        <family val="2"/>
      </rPr>
      <t xml:space="preserve"> </t>
    </r>
    <r>
      <rPr>
        <sz val="10"/>
        <color rgb="FF000000"/>
        <rFont val="돋움"/>
        <family val="3"/>
        <charset val="129"/>
      </rPr>
      <t>정상</t>
    </r>
    <phoneticPr fontId="12" type="noConversion"/>
  </si>
  <si>
    <t>스토리</t>
  </si>
  <si>
    <t>우편함</t>
  </si>
  <si>
    <r>
      <rPr>
        <sz val="10"/>
        <color rgb="FF000000"/>
        <rFont val="돋움"/>
        <family val="3"/>
        <charset val="129"/>
      </rPr>
      <t>친구</t>
    </r>
    <r>
      <rPr>
        <sz val="10"/>
        <color rgb="FF000000"/>
        <rFont val="Arial"/>
        <family val="2"/>
      </rPr>
      <t xml:space="preserve"> </t>
    </r>
    <r>
      <rPr>
        <sz val="10"/>
        <color rgb="FF000000"/>
        <rFont val="돋움"/>
        <family val="3"/>
        <charset val="129"/>
      </rPr>
      <t>닉네임</t>
    </r>
    <r>
      <rPr>
        <sz val="10"/>
        <color rgb="FF000000"/>
        <rFont val="Arial"/>
        <family val="2"/>
      </rPr>
      <t xml:space="preserve"> </t>
    </r>
    <r>
      <rPr>
        <sz val="10"/>
        <color rgb="FF000000"/>
        <rFont val="돋움"/>
        <family val="3"/>
        <charset val="129"/>
      </rPr>
      <t>오류</t>
    </r>
    <phoneticPr fontId="6" type="noConversion"/>
  </si>
  <si>
    <t>운영툴</t>
  </si>
  <si>
    <t>이벤트</t>
  </si>
  <si>
    <t>캐릭터</t>
  </si>
  <si>
    <t>스테이터스</t>
  </si>
  <si>
    <t>룬스톤</t>
  </si>
  <si>
    <t>룬스톤합성</t>
  </si>
  <si>
    <t>계정 단위 업적과 캐릭터 단위 업적으로 관리하는 기능 구현 완료</t>
    <phoneticPr fontId="6" type="noConversion"/>
  </si>
  <si>
    <t>&lt; 버그 수정작업 &gt;</t>
    <phoneticPr fontId="6" type="noConversion"/>
  </si>
  <si>
    <t>&lt; 개선 리스트 &gt;</t>
    <phoneticPr fontId="6" type="noConversion"/>
  </si>
  <si>
    <t>&lt; 녹스요청사항피드백 &gt;</t>
    <phoneticPr fontId="6" type="noConversion"/>
  </si>
  <si>
    <t>일반/정예 스테이지에서 부활 시스템 추가</t>
    <phoneticPr fontId="6" type="noConversion"/>
  </si>
  <si>
    <t xml:space="preserve"> : 일일, 주간, 월간 [캐릭터클래스기준] / 업적 [계정기준 : 단, 클래스 일반성장레벨만 캐릭터 클래스 기준]</t>
    <phoneticPr fontId="6" type="noConversion"/>
  </si>
  <si>
    <t>하나의 계정으로 여러기기에서 접속 가능 -&gt; 하나의 기기에서만 플레이 가능하도록 수정</t>
    <phoneticPr fontId="6" type="noConversion"/>
  </si>
  <si>
    <t>결투장 : 자신의 캐릭터와 결투가 매칭되는 문제 : 자신이 접속한 캐릭터와 매칭되지 않도록 처리</t>
    <phoneticPr fontId="6" type="noConversion"/>
  </si>
  <si>
    <t>캐릭터별 레벨 달성 표시 오류 : 수정</t>
    <phoneticPr fontId="6" type="noConversion"/>
  </si>
  <si>
    <t>&lt; SDK  &gt;</t>
    <phoneticPr fontId="6" type="noConversion"/>
  </si>
  <si>
    <t>네이버 카페 연동 작업</t>
    <phoneticPr fontId="6" type="noConversion"/>
  </si>
  <si>
    <t>애드브릭스 연동 작업</t>
    <phoneticPr fontId="6" type="noConversion"/>
  </si>
  <si>
    <r>
      <rPr>
        <sz val="10"/>
        <rFont val="돋움"/>
        <family val="3"/>
        <charset val="129"/>
      </rPr>
      <t>하나의</t>
    </r>
    <r>
      <rPr>
        <sz val="10"/>
        <rFont val="Arial"/>
        <family val="2"/>
      </rPr>
      <t xml:space="preserve"> </t>
    </r>
    <r>
      <rPr>
        <sz val="10"/>
        <rFont val="돋움"/>
        <family val="3"/>
        <charset val="129"/>
      </rPr>
      <t>계정으로</t>
    </r>
    <r>
      <rPr>
        <sz val="10"/>
        <rFont val="Arial"/>
        <family val="2"/>
      </rPr>
      <t xml:space="preserve"> </t>
    </r>
    <r>
      <rPr>
        <sz val="10"/>
        <rFont val="돋움"/>
        <family val="3"/>
        <charset val="129"/>
      </rPr>
      <t>여러기기에서</t>
    </r>
    <r>
      <rPr>
        <sz val="10"/>
        <rFont val="Arial"/>
        <family val="2"/>
      </rPr>
      <t xml:space="preserve"> </t>
    </r>
    <r>
      <rPr>
        <sz val="10"/>
        <rFont val="돋움"/>
        <family val="3"/>
        <charset val="129"/>
      </rPr>
      <t>접속</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하나의</t>
    </r>
    <r>
      <rPr>
        <sz val="10"/>
        <rFont val="Arial"/>
        <family val="2"/>
      </rPr>
      <t xml:space="preserve"> </t>
    </r>
    <r>
      <rPr>
        <sz val="10"/>
        <rFont val="돋움"/>
        <family val="3"/>
        <charset val="129"/>
      </rPr>
      <t>기기에서만</t>
    </r>
    <r>
      <rPr>
        <sz val="10"/>
        <rFont val="Arial"/>
        <family val="2"/>
      </rPr>
      <t xml:space="preserve"> </t>
    </r>
    <r>
      <rPr>
        <sz val="10"/>
        <rFont val="돋움"/>
        <family val="3"/>
        <charset val="129"/>
      </rPr>
      <t>플레이</t>
    </r>
    <r>
      <rPr>
        <sz val="10"/>
        <rFont val="Arial"/>
        <family val="2"/>
      </rPr>
      <t xml:space="preserve"> </t>
    </r>
    <r>
      <rPr>
        <sz val="10"/>
        <rFont val="돋움"/>
        <family val="3"/>
        <charset val="129"/>
      </rPr>
      <t>가능하도록</t>
    </r>
    <r>
      <rPr>
        <sz val="10"/>
        <rFont val="Arial"/>
        <family val="2"/>
      </rPr>
      <t xml:space="preserve"> </t>
    </r>
    <r>
      <rPr>
        <sz val="10"/>
        <rFont val="돋움"/>
        <family val="3"/>
        <charset val="129"/>
      </rPr>
      <t>수정</t>
    </r>
    <phoneticPr fontId="6" type="noConversion"/>
  </si>
  <si>
    <r>
      <rPr>
        <sz val="10"/>
        <color rgb="FF000000"/>
        <rFont val="돋움"/>
        <family val="3"/>
        <charset val="129"/>
      </rPr>
      <t>캐릭터별</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</si>
  <si>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t>* 본 빌드는 SDK 관련 연동에 대한 테스트 및 개발을 진행하기 위해 불안정할 수 있음을 미리 알립니다. 양해바랍니다.</t>
    <phoneticPr fontId="6" type="noConversion"/>
  </si>
  <si>
    <r>
      <rPr>
        <sz val="10"/>
        <color rgb="FF000000"/>
        <rFont val="돋움"/>
        <family val="3"/>
        <charset val="129"/>
      </rPr>
      <t>길드원</t>
    </r>
    <r>
      <rPr>
        <sz val="10"/>
        <color rgb="FF000000"/>
        <rFont val="Arial"/>
        <family val="2"/>
      </rPr>
      <t xml:space="preserve"> </t>
    </r>
    <r>
      <rPr>
        <sz val="10"/>
        <color rgb="FF000000"/>
        <rFont val="돋움"/>
        <family val="3"/>
        <charset val="129"/>
      </rPr>
      <t>장비구경</t>
    </r>
    <phoneticPr fontId="6" type="noConversion"/>
  </si>
  <si>
    <t>수정일</t>
    <phoneticPr fontId="6" type="noConversion"/>
  </si>
  <si>
    <t>이슈번호</t>
    <phoneticPr fontId="6" type="noConversion"/>
  </si>
  <si>
    <t>#1965</t>
    <phoneticPr fontId="6" type="noConversion"/>
  </si>
  <si>
    <r>
      <rPr>
        <sz val="10"/>
        <color rgb="FF000000"/>
        <rFont val="돋움"/>
        <family val="3"/>
        <charset val="129"/>
      </rPr>
      <t>캐릭터</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 xml:space="preserve">사용시
</t>
    </r>
    <r>
      <rPr>
        <sz val="10"/>
        <color rgb="FF000000"/>
        <rFont val="Arial"/>
        <family val="2"/>
      </rPr>
      <t xml:space="preserve">1.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보스</t>
    </r>
    <r>
      <rPr>
        <sz val="10"/>
        <color rgb="FF000000"/>
        <rFont val="Arial"/>
        <family val="2"/>
      </rPr>
      <t xml:space="preserve"> </t>
    </r>
    <r>
      <rPr>
        <sz val="10"/>
        <color rgb="FF000000"/>
        <rFont val="돋움"/>
        <family val="3"/>
        <charset val="129"/>
      </rPr>
      <t>처치할</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마무리</t>
    </r>
    <r>
      <rPr>
        <sz val="10"/>
        <color rgb="FF000000"/>
        <rFont val="Arial"/>
        <family val="2"/>
      </rPr>
      <t xml:space="preserve"> </t>
    </r>
    <r>
      <rPr>
        <sz val="10"/>
        <color rgb="FF000000"/>
        <rFont val="돋움"/>
        <family val="3"/>
        <charset val="129"/>
      </rPr>
      <t>포즈없이</t>
    </r>
    <r>
      <rPr>
        <sz val="10"/>
        <color rgb="FF000000"/>
        <rFont val="Arial"/>
        <family val="2"/>
      </rPr>
      <t xml:space="preserve"> </t>
    </r>
    <r>
      <rPr>
        <sz val="10"/>
        <color rgb="FF000000"/>
        <rFont val="돋움"/>
        <family val="3"/>
        <charset val="129"/>
      </rPr>
      <t>결과창</t>
    </r>
    <r>
      <rPr>
        <sz val="10"/>
        <color rgb="FF000000"/>
        <rFont val="Arial"/>
        <family val="2"/>
      </rPr>
      <t xml:space="preserve"> </t>
    </r>
    <r>
      <rPr>
        <sz val="10"/>
        <color rgb="FF000000"/>
        <rFont val="돋움"/>
        <family val="3"/>
        <charset val="129"/>
      </rPr>
      <t xml:space="preserve">출력됨
</t>
    </r>
    <r>
      <rPr>
        <sz val="10"/>
        <color rgb="FF000000"/>
        <rFont val="Arial"/>
        <family val="2"/>
      </rPr>
      <t xml:space="preserve">2. </t>
    </r>
    <r>
      <rPr>
        <sz val="10"/>
        <color rgb="FF000000"/>
        <rFont val="돋움"/>
        <family val="3"/>
        <charset val="129"/>
      </rPr>
      <t>연출시간이</t>
    </r>
    <r>
      <rPr>
        <sz val="10"/>
        <color rgb="FF000000"/>
        <rFont val="Arial"/>
        <family val="2"/>
      </rPr>
      <t xml:space="preserve"> </t>
    </r>
    <r>
      <rPr>
        <sz val="10"/>
        <color rgb="FF000000"/>
        <rFont val="돋움"/>
        <family val="3"/>
        <charset val="129"/>
      </rPr>
      <t>긴</t>
    </r>
    <r>
      <rPr>
        <sz val="10"/>
        <color rgb="FF000000"/>
        <rFont val="Arial"/>
        <family val="2"/>
      </rPr>
      <t xml:space="preserve">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다른</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중복</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 xml:space="preserve">가능
</t>
    </r>
    <r>
      <rPr>
        <sz val="10"/>
        <color rgb="FF000000"/>
        <rFont val="Arial"/>
        <family val="2"/>
      </rPr>
      <t>ex)</t>
    </r>
    <r>
      <rPr>
        <sz val="10"/>
        <color rgb="FF000000"/>
        <rFont val="돋움"/>
        <family val="3"/>
        <charset val="129"/>
      </rPr>
      <t>힐윈드</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돌격</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돌격</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캐릭터는</t>
    </r>
    <r>
      <rPr>
        <sz val="10"/>
        <color rgb="FF000000"/>
        <rFont val="Arial"/>
        <family val="2"/>
      </rPr>
      <t xml:space="preserve"> </t>
    </r>
    <r>
      <rPr>
        <sz val="10"/>
        <color rgb="FF000000"/>
        <rFont val="돋움"/>
        <family val="3"/>
        <charset val="129"/>
      </rPr>
      <t>가만히</t>
    </r>
    <r>
      <rPr>
        <sz val="10"/>
        <color rgb="FF000000"/>
        <rFont val="Arial"/>
        <family val="2"/>
      </rPr>
      <t xml:space="preserve"> </t>
    </r>
    <r>
      <rPr>
        <sz val="10"/>
        <color rgb="FF000000"/>
        <rFont val="돋움"/>
        <family val="3"/>
        <charset val="129"/>
      </rPr>
      <t>서있고</t>
    </r>
    <r>
      <rPr>
        <sz val="10"/>
        <color rgb="FF000000"/>
        <rFont val="Arial"/>
        <family val="2"/>
      </rPr>
      <t xml:space="preserve"> </t>
    </r>
    <r>
      <rPr>
        <sz val="10"/>
        <color rgb="FF000000"/>
        <rFont val="돋움"/>
        <family val="3"/>
        <charset val="129"/>
      </rPr>
      <t>힐윈드</t>
    </r>
    <r>
      <rPr>
        <sz val="10"/>
        <color rgb="FF000000"/>
        <rFont val="Arial"/>
        <family val="2"/>
      </rPr>
      <t xml:space="preserve"> </t>
    </r>
    <r>
      <rPr>
        <sz val="10"/>
        <color rgb="FF000000"/>
        <rFont val="돋움"/>
        <family val="3"/>
        <charset val="129"/>
      </rPr>
      <t>이펙트가</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주위에</t>
    </r>
    <r>
      <rPr>
        <sz val="10"/>
        <color rgb="FF000000"/>
        <rFont val="Arial"/>
        <family val="2"/>
      </rPr>
      <t xml:space="preserve"> </t>
    </r>
    <r>
      <rPr>
        <sz val="10"/>
        <color rgb="FF000000"/>
        <rFont val="돋움"/>
        <family val="3"/>
        <charset val="129"/>
      </rPr>
      <t>계속</t>
    </r>
    <r>
      <rPr>
        <sz val="10"/>
        <color rgb="FF000000"/>
        <rFont val="Arial"/>
        <family val="2"/>
      </rPr>
      <t xml:space="preserve"> </t>
    </r>
    <r>
      <rPr>
        <sz val="10"/>
        <color rgb="FF000000"/>
        <rFont val="돋움"/>
        <family val="3"/>
        <charset val="129"/>
      </rPr>
      <t>나타남</t>
    </r>
    <phoneticPr fontId="12" type="noConversion"/>
  </si>
  <si>
    <r>
      <rPr>
        <sz val="10"/>
        <rFont val="돋움"/>
        <family val="3"/>
        <charset val="129"/>
      </rPr>
      <t>일일퀘스트</t>
    </r>
    <r>
      <rPr>
        <sz val="10"/>
        <rFont val="Arial"/>
        <family val="2"/>
      </rPr>
      <t xml:space="preserve"> </t>
    </r>
    <r>
      <rPr>
        <sz val="10"/>
        <rFont val="돋움"/>
        <family val="3"/>
        <charset val="129"/>
      </rPr>
      <t>해당</t>
    </r>
    <r>
      <rPr>
        <sz val="10"/>
        <rFont val="Arial"/>
        <family val="2"/>
      </rPr>
      <t xml:space="preserve"> </t>
    </r>
    <r>
      <rPr>
        <sz val="10"/>
        <rFont val="돋움"/>
        <family val="3"/>
        <charset val="129"/>
      </rPr>
      <t>던전</t>
    </r>
    <r>
      <rPr>
        <sz val="10"/>
        <rFont val="Arial"/>
        <family val="2"/>
      </rPr>
      <t xml:space="preserve"> </t>
    </r>
    <r>
      <rPr>
        <sz val="10"/>
        <rFont val="돋움"/>
        <family val="3"/>
        <charset val="129"/>
      </rPr>
      <t>실패</t>
    </r>
    <r>
      <rPr>
        <sz val="10"/>
        <rFont val="Arial"/>
        <family val="2"/>
      </rPr>
      <t xml:space="preserve"> </t>
    </r>
    <r>
      <rPr>
        <sz val="10"/>
        <rFont val="돋움"/>
        <family val="3"/>
        <charset val="129"/>
      </rPr>
      <t>시에도</t>
    </r>
    <r>
      <rPr>
        <sz val="10"/>
        <rFont val="Arial"/>
        <family val="2"/>
      </rPr>
      <t xml:space="preserve"> </t>
    </r>
    <r>
      <rPr>
        <sz val="10"/>
        <rFont val="돋움"/>
        <family val="3"/>
        <charset val="129"/>
      </rPr>
      <t>완료</t>
    </r>
    <r>
      <rPr>
        <sz val="10"/>
        <rFont val="Arial"/>
        <family val="2"/>
      </rPr>
      <t xml:space="preserve"> </t>
    </r>
    <r>
      <rPr>
        <sz val="10"/>
        <rFont val="돋움"/>
        <family val="3"/>
        <charset val="129"/>
      </rPr>
      <t>처리</t>
    </r>
    <r>
      <rPr>
        <sz val="10"/>
        <rFont val="Arial"/>
        <family val="2"/>
      </rPr>
      <t xml:space="preserve"> </t>
    </r>
    <r>
      <rPr>
        <sz val="10"/>
        <rFont val="돋움"/>
        <family val="3"/>
        <charset val="129"/>
      </rPr>
      <t>및</t>
    </r>
    <r>
      <rPr>
        <sz val="10"/>
        <rFont val="Arial"/>
        <family val="2"/>
      </rPr>
      <t xml:space="preserve"> </t>
    </r>
    <r>
      <rPr>
        <sz val="10"/>
        <rFont val="돋움"/>
        <family val="3"/>
        <charset val="129"/>
      </rPr>
      <t>보상</t>
    </r>
    <r>
      <rPr>
        <sz val="10"/>
        <rFont val="Arial"/>
        <family val="2"/>
      </rPr>
      <t xml:space="preserve"> </t>
    </r>
    <r>
      <rPr>
        <sz val="10"/>
        <rFont val="돋움"/>
        <family val="3"/>
        <charset val="129"/>
      </rPr>
      <t>지급</t>
    </r>
    <phoneticPr fontId="6" type="noConversion"/>
  </si>
  <si>
    <r>
      <rPr>
        <sz val="10"/>
        <rFont val="돋움"/>
        <family val="3"/>
        <charset val="129"/>
      </rPr>
      <t>초월던전</t>
    </r>
    <r>
      <rPr>
        <sz val="10"/>
        <rFont val="Arial"/>
        <family val="2"/>
      </rPr>
      <t>/</t>
    </r>
    <r>
      <rPr>
        <sz val="10"/>
        <rFont val="돋움"/>
        <family val="3"/>
        <charset val="129"/>
      </rPr>
      <t>균열던전에서</t>
    </r>
    <r>
      <rPr>
        <sz val="10"/>
        <rFont val="Arial"/>
        <family val="2"/>
      </rPr>
      <t xml:space="preserve"> </t>
    </r>
    <r>
      <rPr>
        <sz val="10"/>
        <rFont val="돋움"/>
        <family val="3"/>
        <charset val="129"/>
      </rPr>
      <t>전투가</t>
    </r>
    <r>
      <rPr>
        <sz val="10"/>
        <rFont val="Arial"/>
        <family val="2"/>
      </rPr>
      <t xml:space="preserve"> </t>
    </r>
    <r>
      <rPr>
        <sz val="10"/>
        <rFont val="돋움"/>
        <family val="3"/>
        <charset val="129"/>
      </rPr>
      <t>끝났음에도</t>
    </r>
    <r>
      <rPr>
        <sz val="10"/>
        <rFont val="Arial"/>
        <family val="2"/>
      </rPr>
      <t xml:space="preserve"> </t>
    </r>
    <r>
      <rPr>
        <sz val="10"/>
        <rFont val="돋움"/>
        <family val="3"/>
        <charset val="129"/>
      </rPr>
      <t>전투</t>
    </r>
    <r>
      <rPr>
        <sz val="10"/>
        <rFont val="Arial"/>
        <family val="2"/>
      </rPr>
      <t xml:space="preserve"> </t>
    </r>
    <r>
      <rPr>
        <sz val="10"/>
        <rFont val="돋움"/>
        <family val="3"/>
        <charset val="129"/>
      </rPr>
      <t>결과</t>
    </r>
    <r>
      <rPr>
        <sz val="10"/>
        <rFont val="Arial"/>
        <family val="2"/>
      </rPr>
      <t xml:space="preserve"> </t>
    </r>
    <r>
      <rPr>
        <sz val="10"/>
        <rFont val="돋움"/>
        <family val="3"/>
        <charset val="129"/>
      </rPr>
      <t>창이</t>
    </r>
    <r>
      <rPr>
        <sz val="10"/>
        <rFont val="Arial"/>
        <family val="2"/>
      </rPr>
      <t xml:space="preserve"> </t>
    </r>
    <r>
      <rPr>
        <sz val="10"/>
        <rFont val="돋움"/>
        <family val="3"/>
        <charset val="129"/>
      </rPr>
      <t>뜨지</t>
    </r>
    <r>
      <rPr>
        <sz val="10"/>
        <rFont val="Arial"/>
        <family val="2"/>
      </rPr>
      <t xml:space="preserve"> </t>
    </r>
    <r>
      <rPr>
        <sz val="10"/>
        <rFont val="돋움"/>
        <family val="3"/>
        <charset val="129"/>
      </rPr>
      <t>않음</t>
    </r>
    <r>
      <rPr>
        <sz val="10"/>
        <rFont val="Arial"/>
        <family val="2"/>
      </rPr>
      <t xml:space="preserve"> (</t>
    </r>
    <r>
      <rPr>
        <sz val="10"/>
        <rFont val="돋움"/>
        <family val="3"/>
        <charset val="129"/>
      </rPr>
      <t>강제종료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재실행하면</t>
    </r>
    <r>
      <rPr>
        <sz val="10"/>
        <rFont val="Arial"/>
        <family val="2"/>
      </rPr>
      <t xml:space="preserve"> </t>
    </r>
    <r>
      <rPr>
        <sz val="10"/>
        <rFont val="돋움"/>
        <family val="3"/>
        <charset val="129"/>
      </rPr>
      <t>해결</t>
    </r>
    <r>
      <rPr>
        <sz val="10"/>
        <rFont val="Arial"/>
        <family val="2"/>
      </rPr>
      <t>)</t>
    </r>
    <phoneticPr fontId="6" type="noConversion"/>
  </si>
  <si>
    <r>
      <rPr>
        <sz val="10"/>
        <rFont val="돋움"/>
        <family val="3"/>
        <charset val="129"/>
      </rPr>
      <t>지혜의</t>
    </r>
    <r>
      <rPr>
        <sz val="10"/>
        <rFont val="Arial"/>
        <family val="2"/>
      </rPr>
      <t xml:space="preserve"> </t>
    </r>
    <r>
      <rPr>
        <sz val="10"/>
        <rFont val="돋움"/>
        <family val="3"/>
        <charset val="129"/>
      </rPr>
      <t>룬스톤을</t>
    </r>
    <r>
      <rPr>
        <sz val="10"/>
        <rFont val="Arial"/>
        <family val="2"/>
      </rPr>
      <t xml:space="preserve"> </t>
    </r>
    <r>
      <rPr>
        <sz val="10"/>
        <rFont val="돋움"/>
        <family val="3"/>
        <charset val="129"/>
      </rPr>
      <t>장갑</t>
    </r>
    <r>
      <rPr>
        <sz val="10"/>
        <rFont val="Arial"/>
        <family val="2"/>
      </rPr>
      <t xml:space="preserve"> </t>
    </r>
    <r>
      <rPr>
        <sz val="10"/>
        <rFont val="돋움"/>
        <family val="3"/>
        <charset val="129"/>
      </rPr>
      <t>방어구에</t>
    </r>
    <r>
      <rPr>
        <sz val="10"/>
        <rFont val="Arial"/>
        <family val="2"/>
      </rPr>
      <t xml:space="preserve"> </t>
    </r>
    <r>
      <rPr>
        <sz val="10"/>
        <rFont val="돋움"/>
        <family val="3"/>
        <charset val="129"/>
      </rPr>
      <t>장착</t>
    </r>
    <r>
      <rPr>
        <sz val="10"/>
        <rFont val="Arial"/>
        <family val="2"/>
      </rPr>
      <t xml:space="preserve"> </t>
    </r>
    <r>
      <rPr>
        <sz val="10"/>
        <rFont val="돋움"/>
        <family val="3"/>
        <charset val="129"/>
      </rPr>
      <t>시</t>
    </r>
    <r>
      <rPr>
        <sz val="10"/>
        <rFont val="Arial"/>
        <family val="2"/>
      </rPr>
      <t xml:space="preserve"> </t>
    </r>
    <r>
      <rPr>
        <sz val="10"/>
        <rFont val="돋움"/>
        <family val="3"/>
        <charset val="129"/>
      </rPr>
      <t>흑마력이</t>
    </r>
    <r>
      <rPr>
        <sz val="10"/>
        <rFont val="Arial"/>
        <family val="2"/>
      </rPr>
      <t xml:space="preserve"> </t>
    </r>
    <r>
      <rPr>
        <sz val="10"/>
        <rFont val="돋움"/>
        <family val="3"/>
        <charset val="129"/>
      </rPr>
      <t>증가하는데</t>
    </r>
    <r>
      <rPr>
        <sz val="10"/>
        <rFont val="Arial"/>
        <family val="2"/>
      </rPr>
      <t xml:space="preserve"> </t>
    </r>
    <r>
      <rPr>
        <sz val="10"/>
        <rFont val="돋움"/>
        <family val="3"/>
        <charset val="129"/>
      </rPr>
      <t>무엇인지</t>
    </r>
    <r>
      <rPr>
        <sz val="10"/>
        <rFont val="Arial"/>
        <family val="2"/>
      </rPr>
      <t xml:space="preserve">?
-&gt; </t>
    </r>
    <r>
      <rPr>
        <sz val="10"/>
        <rFont val="돋움"/>
        <family val="3"/>
        <charset val="129"/>
      </rPr>
      <t>캐릭터</t>
    </r>
    <r>
      <rPr>
        <sz val="10"/>
        <rFont val="Arial"/>
        <family val="2"/>
      </rPr>
      <t xml:space="preserve"> </t>
    </r>
    <r>
      <rPr>
        <sz val="10"/>
        <rFont val="돋움"/>
        <family val="3"/>
        <charset val="129"/>
      </rPr>
      <t>상세보기에도</t>
    </r>
    <r>
      <rPr>
        <sz val="10"/>
        <rFont val="Arial"/>
        <family val="2"/>
      </rPr>
      <t xml:space="preserve"> </t>
    </r>
    <r>
      <rPr>
        <sz val="10"/>
        <rFont val="돋움"/>
        <family val="3"/>
        <charset val="129"/>
      </rPr>
      <t>흑마력</t>
    </r>
    <r>
      <rPr>
        <sz val="10"/>
        <rFont val="Arial"/>
        <family val="2"/>
      </rPr>
      <t xml:space="preserve"> </t>
    </r>
    <r>
      <rPr>
        <sz val="10"/>
        <rFont val="돋움"/>
        <family val="3"/>
        <charset val="129"/>
      </rPr>
      <t>정보는</t>
    </r>
    <r>
      <rPr>
        <sz val="10"/>
        <rFont val="Arial"/>
        <family val="2"/>
      </rPr>
      <t xml:space="preserve"> </t>
    </r>
    <r>
      <rPr>
        <sz val="10"/>
        <rFont val="돋움"/>
        <family val="3"/>
        <charset val="129"/>
      </rPr>
      <t>없음</t>
    </r>
    <phoneticPr fontId="6" type="noConversion"/>
  </si>
  <si>
    <r>
      <t xml:space="preserve">16:10 </t>
    </r>
    <r>
      <rPr>
        <sz val="10"/>
        <rFont val="돋움"/>
        <family val="3"/>
        <charset val="129"/>
      </rPr>
      <t>화면</t>
    </r>
    <r>
      <rPr>
        <sz val="10"/>
        <rFont val="Arial"/>
        <family val="2"/>
      </rPr>
      <t xml:space="preserve"> </t>
    </r>
    <r>
      <rPr>
        <sz val="10"/>
        <rFont val="돋움"/>
        <family val="3"/>
        <charset val="129"/>
      </rPr>
      <t>비율에서</t>
    </r>
    <r>
      <rPr>
        <sz val="10"/>
        <rFont val="Arial"/>
        <family val="2"/>
      </rPr>
      <t xml:space="preserve"> </t>
    </r>
    <r>
      <rPr>
        <sz val="10"/>
        <rFont val="돋움"/>
        <family val="3"/>
        <charset val="129"/>
      </rPr>
      <t>좌우가</t>
    </r>
    <r>
      <rPr>
        <sz val="10"/>
        <rFont val="Arial"/>
        <family val="2"/>
      </rPr>
      <t xml:space="preserve"> </t>
    </r>
    <r>
      <rPr>
        <sz val="10"/>
        <rFont val="돋움"/>
        <family val="3"/>
        <charset val="129"/>
      </rPr>
      <t>짤리는</t>
    </r>
    <r>
      <rPr>
        <sz val="10"/>
        <rFont val="Arial"/>
        <family val="2"/>
      </rPr>
      <t xml:space="preserve"> </t>
    </r>
    <r>
      <rPr>
        <sz val="10"/>
        <rFont val="돋움"/>
        <family val="3"/>
        <charset val="129"/>
      </rPr>
      <t>문제</t>
    </r>
    <phoneticPr fontId="6" type="noConversion"/>
  </si>
  <si>
    <t>#2276</t>
    <phoneticPr fontId="6" type="noConversion"/>
  </si>
  <si>
    <r>
      <rPr>
        <sz val="10"/>
        <rFont val="돋움"/>
        <family val="3"/>
        <charset val="129"/>
      </rPr>
      <t>친구</t>
    </r>
    <r>
      <rPr>
        <sz val="10"/>
        <rFont val="Arial"/>
        <family val="2"/>
      </rPr>
      <t xml:space="preserve"> </t>
    </r>
    <r>
      <rPr>
        <sz val="10"/>
        <rFont val="돋움"/>
        <family val="3"/>
        <charset val="129"/>
      </rPr>
      <t>정보보기</t>
    </r>
    <r>
      <rPr>
        <sz val="10"/>
        <rFont val="Arial"/>
        <family val="2"/>
      </rPr>
      <t xml:space="preserve"> </t>
    </r>
    <r>
      <rPr>
        <sz val="10"/>
        <rFont val="돋움"/>
        <family val="3"/>
        <charset val="129"/>
      </rPr>
      <t>시</t>
    </r>
    <r>
      <rPr>
        <sz val="10"/>
        <rFont val="Arial"/>
        <family val="2"/>
      </rPr>
      <t xml:space="preserve"> </t>
    </r>
    <r>
      <rPr>
        <sz val="10"/>
        <rFont val="돋움"/>
        <family val="3"/>
        <charset val="129"/>
      </rPr>
      <t>장착한</t>
    </r>
    <r>
      <rPr>
        <sz val="10"/>
        <rFont val="Arial"/>
        <family val="2"/>
      </rPr>
      <t xml:space="preserve"> </t>
    </r>
    <r>
      <rPr>
        <sz val="10"/>
        <rFont val="돋움"/>
        <family val="3"/>
        <charset val="129"/>
      </rPr>
      <t>아이템</t>
    </r>
    <r>
      <rPr>
        <sz val="10"/>
        <rFont val="Arial"/>
        <family val="2"/>
      </rPr>
      <t xml:space="preserve"> </t>
    </r>
    <r>
      <rPr>
        <sz val="10"/>
        <rFont val="돋움"/>
        <family val="3"/>
        <charset val="129"/>
      </rPr>
      <t>이름</t>
    </r>
    <r>
      <rPr>
        <sz val="10"/>
        <rFont val="Arial"/>
        <family val="2"/>
      </rPr>
      <t xml:space="preserve"> </t>
    </r>
    <r>
      <rPr>
        <sz val="10"/>
        <rFont val="돋움"/>
        <family val="3"/>
        <charset val="129"/>
      </rPr>
      <t>출력되지</t>
    </r>
    <r>
      <rPr>
        <sz val="10"/>
        <rFont val="Arial"/>
        <family val="2"/>
      </rPr>
      <t xml:space="preserve"> </t>
    </r>
    <r>
      <rPr>
        <sz val="10"/>
        <rFont val="돋움"/>
        <family val="3"/>
        <charset val="129"/>
      </rPr>
      <t>않음</t>
    </r>
    <phoneticPr fontId="6" type="noConversion"/>
  </si>
  <si>
    <t>#2277</t>
    <phoneticPr fontId="6" type="noConversion"/>
  </si>
  <si>
    <r>
      <rPr>
        <sz val="10"/>
        <rFont val="돋움"/>
        <family val="3"/>
        <charset val="129"/>
      </rPr>
      <t>초월던전</t>
    </r>
    <r>
      <rPr>
        <sz val="10"/>
        <rFont val="Arial"/>
        <family val="2"/>
      </rPr>
      <t xml:space="preserve"> </t>
    </r>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후</t>
    </r>
    <r>
      <rPr>
        <sz val="10"/>
        <rFont val="Arial"/>
        <family val="2"/>
      </rPr>
      <t xml:space="preserve"> </t>
    </r>
    <r>
      <rPr>
        <sz val="10"/>
        <rFont val="돋움"/>
        <family val="3"/>
        <charset val="129"/>
      </rPr>
      <t>매트릭스를</t>
    </r>
    <r>
      <rPr>
        <sz val="10"/>
        <rFont val="Arial"/>
        <family val="2"/>
      </rPr>
      <t xml:space="preserve"> </t>
    </r>
    <r>
      <rPr>
        <sz val="10"/>
        <rFont val="돋움"/>
        <family val="3"/>
        <charset val="129"/>
      </rPr>
      <t>사용시</t>
    </r>
    <r>
      <rPr>
        <sz val="10"/>
        <rFont val="Arial"/>
        <family val="2"/>
      </rPr>
      <t xml:space="preserve"> </t>
    </r>
    <r>
      <rPr>
        <sz val="10"/>
        <rFont val="돋움"/>
        <family val="3"/>
        <charset val="129"/>
      </rPr>
      <t>간헐적으로</t>
    </r>
    <r>
      <rPr>
        <sz val="10"/>
        <rFont val="Arial"/>
        <family val="2"/>
      </rPr>
      <t> </t>
    </r>
    <r>
      <rPr>
        <sz val="10"/>
        <rFont val="돋움"/>
        <family val="3"/>
        <charset val="129"/>
      </rPr>
      <t>매트릭스가</t>
    </r>
    <r>
      <rPr>
        <sz val="10"/>
        <rFont val="Arial"/>
        <family val="2"/>
      </rPr>
      <t xml:space="preserve"> </t>
    </r>
    <r>
      <rPr>
        <sz val="10"/>
        <rFont val="돋움"/>
        <family val="3"/>
        <charset val="129"/>
      </rPr>
      <t>끝난</t>
    </r>
    <r>
      <rPr>
        <sz val="10"/>
        <rFont val="Arial"/>
        <family val="2"/>
      </rPr>
      <t> </t>
    </r>
    <r>
      <rPr>
        <sz val="10"/>
        <rFont val="돋움"/>
        <family val="3"/>
        <charset val="129"/>
      </rPr>
      <t>후에도</t>
    </r>
    <r>
      <rPr>
        <sz val="10"/>
        <rFont val="Arial"/>
        <family val="2"/>
      </rPr>
      <t xml:space="preserve"> </t>
    </r>
    <r>
      <rPr>
        <sz val="10"/>
        <rFont val="돋움"/>
        <family val="3"/>
        <charset val="129"/>
      </rPr>
      <t>보스가</t>
    </r>
    <r>
      <rPr>
        <sz val="10"/>
        <rFont val="Arial"/>
        <family val="2"/>
      </rPr>
      <t xml:space="preserve"> </t>
    </r>
    <r>
      <rPr>
        <sz val="10"/>
        <rFont val="돋움"/>
        <family val="3"/>
        <charset val="129"/>
      </rPr>
      <t>움직이지</t>
    </r>
    <r>
      <rPr>
        <sz val="10"/>
        <rFont val="Arial"/>
        <family val="2"/>
      </rPr>
      <t xml:space="preserve"> </t>
    </r>
    <r>
      <rPr>
        <sz val="10"/>
        <rFont val="돋움"/>
        <family val="3"/>
        <charset val="129"/>
      </rPr>
      <t>않음</t>
    </r>
    <phoneticPr fontId="12" type="noConversion"/>
  </si>
  <si>
    <r>
      <rPr>
        <sz val="10"/>
        <rFont val="돋움"/>
        <family val="3"/>
        <charset val="129"/>
      </rPr>
      <t>맵구석에서</t>
    </r>
    <r>
      <rPr>
        <sz val="10"/>
        <rFont val="Arial"/>
        <family val="2"/>
      </rPr>
      <t xml:space="preserve"> </t>
    </r>
    <r>
      <rPr>
        <sz val="10"/>
        <rFont val="돋움"/>
        <family val="3"/>
        <charset val="129"/>
      </rPr>
      <t>스킬과</t>
    </r>
    <r>
      <rPr>
        <sz val="10"/>
        <rFont val="Arial"/>
        <family val="2"/>
      </rPr>
      <t xml:space="preserve"> </t>
    </r>
    <r>
      <rPr>
        <sz val="10"/>
        <rFont val="돋움"/>
        <family val="3"/>
        <charset val="129"/>
      </rPr>
      <t>회피</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등을</t>
    </r>
    <r>
      <rPr>
        <sz val="10"/>
        <rFont val="Arial"/>
        <family val="2"/>
      </rPr>
      <t xml:space="preserve"> </t>
    </r>
    <r>
      <rPr>
        <sz val="10"/>
        <rFont val="돋움"/>
        <family val="3"/>
        <charset val="129"/>
      </rPr>
      <t>사용하다보면</t>
    </r>
    <r>
      <rPr>
        <sz val="10"/>
        <rFont val="Arial"/>
        <family val="2"/>
      </rPr>
      <t xml:space="preserve"> </t>
    </r>
    <r>
      <rPr>
        <sz val="10"/>
        <rFont val="돋움"/>
        <family val="3"/>
        <charset val="129"/>
      </rPr>
      <t>끼임현상</t>
    </r>
    <r>
      <rPr>
        <sz val="10"/>
        <rFont val="Arial"/>
        <family val="2"/>
      </rPr>
      <t xml:space="preserve"> </t>
    </r>
    <r>
      <rPr>
        <sz val="10"/>
        <rFont val="돋움"/>
        <family val="3"/>
        <charset val="129"/>
      </rPr>
      <t>발생</t>
    </r>
    <phoneticPr fontId="6" type="noConversion"/>
  </si>
  <si>
    <r>
      <rPr>
        <sz val="10"/>
        <color rgb="FF000000"/>
        <rFont val="돋움"/>
        <family val="3"/>
        <charset val="129"/>
      </rPr>
      <t>끼임현상</t>
    </r>
    <r>
      <rPr>
        <sz val="10"/>
        <color rgb="FF000000"/>
        <rFont val="Arial"/>
        <family val="2"/>
      </rPr>
      <t xml:space="preserve">.mp4 </t>
    </r>
    <r>
      <rPr>
        <sz val="10"/>
        <color rgb="FF000000"/>
        <rFont val="돋움"/>
        <family val="3"/>
        <charset val="129"/>
      </rPr>
      <t>동영상</t>
    </r>
    <r>
      <rPr>
        <sz val="10"/>
        <color rgb="FF000000"/>
        <rFont val="Arial"/>
        <family val="2"/>
      </rPr>
      <t xml:space="preserve"> </t>
    </r>
    <r>
      <rPr>
        <sz val="10"/>
        <color rgb="FF000000"/>
        <rFont val="돋움"/>
        <family val="3"/>
        <charset val="129"/>
      </rPr>
      <t>참고</t>
    </r>
    <phoneticPr fontId="6" type="noConversion"/>
  </si>
  <si>
    <t>#2280</t>
    <phoneticPr fontId="6" type="noConversion"/>
  </si>
  <si>
    <r>
      <rPr>
        <sz val="10"/>
        <rFont val="돋움"/>
        <family val="3"/>
        <charset val="129"/>
      </rPr>
      <t>일반</t>
    </r>
    <r>
      <rPr>
        <sz val="10"/>
        <rFont val="Arial"/>
        <family val="2"/>
      </rPr>
      <t xml:space="preserve"> </t>
    </r>
    <r>
      <rPr>
        <sz val="10"/>
        <rFont val="돋움"/>
        <family val="3"/>
        <charset val="129"/>
      </rPr>
      <t>장비</t>
    </r>
    <r>
      <rPr>
        <sz val="10"/>
        <rFont val="Arial"/>
        <family val="2"/>
      </rPr>
      <t xml:space="preserve"> </t>
    </r>
    <r>
      <rPr>
        <sz val="10"/>
        <rFont val="돋움"/>
        <family val="3"/>
        <charset val="129"/>
      </rPr>
      <t>상자는</t>
    </r>
    <r>
      <rPr>
        <sz val="10"/>
        <rFont val="Arial"/>
        <family val="2"/>
      </rPr>
      <t xml:space="preserve"> </t>
    </r>
    <r>
      <rPr>
        <sz val="10"/>
        <rFont val="돋움"/>
        <family val="3"/>
        <charset val="129"/>
      </rPr>
      <t>무료뽑기가</t>
    </r>
    <r>
      <rPr>
        <sz val="10"/>
        <rFont val="Arial"/>
        <family val="2"/>
      </rPr>
      <t xml:space="preserve"> </t>
    </r>
    <r>
      <rPr>
        <sz val="10"/>
        <rFont val="돋움"/>
        <family val="3"/>
        <charset val="129"/>
      </rPr>
      <t>가능한데도</t>
    </r>
    <r>
      <rPr>
        <sz val="10"/>
        <rFont val="Arial"/>
        <family val="2"/>
      </rPr>
      <t xml:space="preserve"> N</t>
    </r>
    <r>
      <rPr>
        <sz val="10"/>
        <rFont val="돋움"/>
        <family val="3"/>
        <charset val="129"/>
      </rPr>
      <t>표시가</t>
    </r>
    <r>
      <rPr>
        <sz val="10"/>
        <rFont val="Arial"/>
        <family val="2"/>
      </rPr>
      <t xml:space="preserve"> </t>
    </r>
    <r>
      <rPr>
        <sz val="10"/>
        <rFont val="돋움"/>
        <family val="3"/>
        <charset val="129"/>
      </rPr>
      <t>안나타남</t>
    </r>
    <phoneticPr fontId="6" type="noConversion"/>
  </si>
  <si>
    <r>
      <rPr>
        <sz val="10"/>
        <rFont val="돋움"/>
        <family val="3"/>
        <charset val="129"/>
      </rPr>
      <t>던전에서</t>
    </r>
    <r>
      <rPr>
        <sz val="10"/>
        <rFont val="Arial"/>
        <family val="2"/>
      </rPr>
      <t xml:space="preserve"> </t>
    </r>
    <r>
      <rPr>
        <sz val="10"/>
        <rFont val="돋움"/>
        <family val="3"/>
        <charset val="129"/>
      </rPr>
      <t>화살표</t>
    </r>
    <r>
      <rPr>
        <sz val="10"/>
        <rFont val="Arial"/>
        <family val="2"/>
      </rPr>
      <t>(</t>
    </r>
    <r>
      <rPr>
        <sz val="10"/>
        <rFont val="돋움"/>
        <family val="3"/>
        <charset val="129"/>
      </rPr>
      <t>이동방향</t>
    </r>
    <r>
      <rPr>
        <sz val="10"/>
        <rFont val="Arial"/>
        <family val="2"/>
      </rPr>
      <t>)</t>
    </r>
    <r>
      <rPr>
        <sz val="10"/>
        <rFont val="돋움"/>
        <family val="3"/>
        <charset val="129"/>
      </rPr>
      <t>이</t>
    </r>
    <r>
      <rPr>
        <sz val="10"/>
        <rFont val="Arial"/>
        <family val="2"/>
      </rPr>
      <t xml:space="preserve"> </t>
    </r>
    <r>
      <rPr>
        <sz val="10"/>
        <rFont val="돋움"/>
        <family val="3"/>
        <charset val="129"/>
      </rPr>
      <t>오브젝트</t>
    </r>
    <r>
      <rPr>
        <sz val="10"/>
        <rFont val="Arial"/>
        <family val="2"/>
      </rPr>
      <t xml:space="preserve"> </t>
    </r>
    <r>
      <rPr>
        <sz val="10"/>
        <rFont val="돋움"/>
        <family val="3"/>
        <charset val="129"/>
      </rPr>
      <t>아래로</t>
    </r>
    <r>
      <rPr>
        <sz val="10"/>
        <rFont val="Arial"/>
        <family val="2"/>
      </rPr>
      <t xml:space="preserve"> </t>
    </r>
    <r>
      <rPr>
        <sz val="10"/>
        <rFont val="돋움"/>
        <family val="3"/>
        <charset val="129"/>
      </rPr>
      <t>들어갑니다</t>
    </r>
    <r>
      <rPr>
        <sz val="10"/>
        <rFont val="Arial"/>
        <family val="2"/>
      </rPr>
      <t xml:space="preserve">.
ex) </t>
    </r>
    <r>
      <rPr>
        <sz val="10"/>
        <rFont val="돋움"/>
        <family val="3"/>
        <charset val="129"/>
      </rPr>
      <t>언덕</t>
    </r>
    <r>
      <rPr>
        <sz val="10"/>
        <rFont val="Arial"/>
        <family val="2"/>
      </rPr>
      <t>/</t>
    </r>
    <r>
      <rPr>
        <sz val="10"/>
        <rFont val="돋움"/>
        <family val="3"/>
        <charset val="129"/>
      </rPr>
      <t>계단을</t>
    </r>
    <r>
      <rPr>
        <sz val="10"/>
        <rFont val="Arial"/>
        <family val="2"/>
      </rPr>
      <t xml:space="preserve"> </t>
    </r>
    <r>
      <rPr>
        <sz val="10"/>
        <rFont val="돋움"/>
        <family val="3"/>
        <charset val="129"/>
      </rPr>
      <t>올라갈때</t>
    </r>
    <r>
      <rPr>
        <sz val="10"/>
        <rFont val="Arial"/>
        <family val="2"/>
      </rPr>
      <t xml:space="preserve"> </t>
    </r>
    <r>
      <rPr>
        <sz val="10"/>
        <rFont val="돋움"/>
        <family val="3"/>
        <charset val="129"/>
      </rPr>
      <t>들어갑니다</t>
    </r>
    <r>
      <rPr>
        <sz val="10"/>
        <rFont val="Arial"/>
        <family val="2"/>
      </rPr>
      <t>.</t>
    </r>
    <phoneticPr fontId="6" type="noConversion"/>
  </si>
  <si>
    <t>#2282</t>
    <phoneticPr fontId="6" type="noConversion"/>
  </si>
  <si>
    <t>#2283</t>
    <phoneticPr fontId="6" type="noConversion"/>
  </si>
  <si>
    <r>
      <rPr>
        <sz val="10"/>
        <color rgb="FF000000"/>
        <rFont val="돋움"/>
        <family val="3"/>
        <charset val="129"/>
      </rPr>
      <t>마을</t>
    </r>
    <r>
      <rPr>
        <sz val="10"/>
        <color rgb="FF000000"/>
        <rFont val="Arial"/>
        <family val="2"/>
      </rPr>
      <t xml:space="preserve"> </t>
    </r>
    <r>
      <rPr>
        <sz val="10"/>
        <color rgb="FF000000"/>
        <rFont val="돋움"/>
        <family val="3"/>
        <charset val="129"/>
      </rPr>
      <t>우측</t>
    </r>
    <r>
      <rPr>
        <sz val="10"/>
        <color rgb="FF000000"/>
        <rFont val="Arial"/>
        <family val="2"/>
      </rPr>
      <t xml:space="preserve"> </t>
    </r>
    <r>
      <rPr>
        <sz val="10"/>
        <color rgb="FF000000"/>
        <rFont val="돋움"/>
        <family val="3"/>
        <charset val="129"/>
      </rPr>
      <t>상단</t>
    </r>
    <r>
      <rPr>
        <sz val="10"/>
        <color rgb="FF000000"/>
        <rFont val="Arial"/>
        <family val="2"/>
      </rPr>
      <t xml:space="preserve"> </t>
    </r>
    <r>
      <rPr>
        <sz val="10"/>
        <color rgb="FF000000"/>
        <rFont val="돋움"/>
        <family val="3"/>
        <charset val="129"/>
      </rPr>
      <t>메뉴</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짤려서</t>
    </r>
    <r>
      <rPr>
        <sz val="10"/>
        <color rgb="FF000000"/>
        <rFont val="Arial"/>
        <family val="2"/>
      </rPr>
      <t xml:space="preserve"> </t>
    </r>
    <r>
      <rPr>
        <sz val="10"/>
        <color rgb="FF000000"/>
        <rFont val="돋움"/>
        <family val="3"/>
        <charset val="129"/>
      </rPr>
      <t>나옴</t>
    </r>
    <phoneticPr fontId="6" type="noConversion"/>
  </si>
  <si>
    <r>
      <rPr>
        <sz val="10"/>
        <color rgb="FF000000"/>
        <rFont val="돋움"/>
        <family val="3"/>
        <charset val="129"/>
      </rPr>
      <t>바닥</t>
    </r>
    <r>
      <rPr>
        <sz val="10"/>
        <color rgb="FF000000"/>
        <rFont val="Arial"/>
        <family val="2"/>
      </rPr>
      <t xml:space="preserve"> </t>
    </r>
    <r>
      <rPr>
        <sz val="10"/>
        <color rgb="FF000000"/>
        <rFont val="돋움"/>
        <family val="3"/>
        <charset val="129"/>
      </rPr>
      <t>오브젝트에</t>
    </r>
    <r>
      <rPr>
        <sz val="10"/>
        <color rgb="FF000000"/>
        <rFont val="Arial"/>
        <family val="2"/>
      </rPr>
      <t xml:space="preserve"> </t>
    </r>
    <r>
      <rPr>
        <sz val="10"/>
        <color rgb="FF000000"/>
        <rFont val="돋움"/>
        <family val="3"/>
        <charset val="129"/>
      </rPr>
      <t>걸려</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틱틱</t>
    </r>
    <r>
      <rPr>
        <sz val="10"/>
        <color rgb="FF000000"/>
        <rFont val="Arial"/>
        <family val="2"/>
      </rPr>
      <t xml:space="preserve"> </t>
    </r>
    <r>
      <rPr>
        <sz val="10"/>
        <color rgb="FF000000"/>
        <rFont val="돋움"/>
        <family val="3"/>
        <charset val="129"/>
      </rPr>
      <t>튐</t>
    </r>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</si>
  <si>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가림</t>
    </r>
    <r>
      <rPr>
        <sz val="10"/>
        <color rgb="FF000000"/>
        <rFont val="Arial"/>
        <family val="2"/>
      </rPr>
      <t xml:space="preserve"> -&gt; </t>
    </r>
    <r>
      <rPr>
        <sz val="10"/>
        <color rgb="FF000000"/>
        <rFont val="돋움"/>
        <family val="3"/>
        <charset val="129"/>
      </rPr>
      <t>투명도</t>
    </r>
    <r>
      <rPr>
        <sz val="10"/>
        <color rgb="FF000000"/>
        <rFont val="Arial"/>
        <family val="2"/>
      </rPr>
      <t xml:space="preserve"> </t>
    </r>
    <r>
      <rPr>
        <sz val="10"/>
        <color rgb="FF000000"/>
        <rFont val="돋움"/>
        <family val="3"/>
        <charset val="129"/>
      </rPr>
      <t>필요</t>
    </r>
    <phoneticPr fontId="12"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</si>
  <si>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그림자</t>
    </r>
    <r>
      <rPr>
        <sz val="10"/>
        <color rgb="FF000000"/>
        <rFont val="Arial"/>
        <family val="2"/>
      </rPr>
      <t xml:space="preserve"> </t>
    </r>
    <r>
      <rPr>
        <sz val="10"/>
        <color rgb="FF000000"/>
        <rFont val="돋움"/>
        <family val="3"/>
        <charset val="129"/>
      </rPr>
      <t>삭제</t>
    </r>
    <phoneticPr fontId="6"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</si>
  <si>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합성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간헐적으로</t>
    </r>
    <r>
      <rPr>
        <sz val="10"/>
        <color rgb="FF000000"/>
        <rFont val="Arial"/>
        <family val="2"/>
      </rPr>
      <t xml:space="preserve"> </t>
    </r>
    <r>
      <rPr>
        <sz val="10"/>
        <color rgb="FF000000"/>
        <rFont val="돋움"/>
        <family val="3"/>
        <charset val="129"/>
      </rPr>
      <t>인벤토리가</t>
    </r>
    <r>
      <rPr>
        <sz val="10"/>
        <color rgb="FF000000"/>
        <rFont val="Arial"/>
        <family val="2"/>
      </rPr>
      <t xml:space="preserve"> 1</t>
    </r>
    <r>
      <rPr>
        <sz val="10"/>
        <color rgb="FF000000"/>
        <rFont val="돋움"/>
        <family val="3"/>
        <charset val="129"/>
      </rPr>
      <t>칸씩</t>
    </r>
    <r>
      <rPr>
        <sz val="10"/>
        <color rgb="FF000000"/>
        <rFont val="Arial"/>
        <family val="2"/>
      </rPr>
      <t xml:space="preserve"> </t>
    </r>
    <r>
      <rPr>
        <sz val="10"/>
        <color rgb="FF000000"/>
        <rFont val="돋움"/>
        <family val="3"/>
        <charset val="129"/>
      </rPr>
      <t>밀림</t>
    </r>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</si>
  <si>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기록이</t>
    </r>
    <r>
      <rPr>
        <sz val="10"/>
        <color rgb="FF000000"/>
        <rFont val="Arial"/>
        <family val="2"/>
      </rPr>
      <t xml:space="preserve"> </t>
    </r>
    <r>
      <rPr>
        <sz val="10"/>
        <color rgb="FF000000"/>
        <rFont val="돋움"/>
        <family val="3"/>
        <charset val="129"/>
      </rPr>
      <t>출력되면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전투버튼</t>
    </r>
    <r>
      <rPr>
        <sz val="10"/>
        <color rgb="FF000000"/>
        <rFont val="Arial"/>
        <family val="2"/>
      </rPr>
      <t xml:space="preserve"> </t>
    </r>
    <r>
      <rPr>
        <sz val="10"/>
        <color rgb="FF000000"/>
        <rFont val="돋움"/>
        <family val="3"/>
        <charset val="129"/>
      </rPr>
      <t>인식됨</t>
    </r>
    <r>
      <rPr>
        <sz val="10"/>
        <color rgb="FF000000"/>
        <rFont val="Arial"/>
        <family val="2"/>
      </rPr>
      <t xml:space="preserve"> -&gt; </t>
    </r>
    <r>
      <rPr>
        <sz val="10"/>
        <color rgb="FF000000"/>
        <rFont val="돋움"/>
        <family val="3"/>
        <charset val="129"/>
      </rPr>
      <t>인식</t>
    </r>
    <r>
      <rPr>
        <sz val="10"/>
        <color rgb="FF000000"/>
        <rFont val="Arial"/>
        <family val="2"/>
      </rPr>
      <t xml:space="preserve"> </t>
    </r>
    <r>
      <rPr>
        <sz val="10"/>
        <color rgb="FF000000"/>
        <rFont val="돋움"/>
        <family val="3"/>
        <charset val="129"/>
      </rPr>
      <t>불가능</t>
    </r>
    <r>
      <rPr>
        <sz val="10"/>
        <color rgb="FF000000"/>
        <rFont val="Arial"/>
        <family val="2"/>
      </rPr>
      <t xml:space="preserve"> </t>
    </r>
    <r>
      <rPr>
        <sz val="10"/>
        <color rgb="FF000000"/>
        <rFont val="돋움"/>
        <family val="3"/>
        <charset val="129"/>
      </rPr>
      <t>하도록</t>
    </r>
    <r>
      <rPr>
        <sz val="10"/>
        <color rgb="FF000000"/>
        <rFont val="Arial"/>
        <family val="2"/>
      </rPr>
      <t xml:space="preserve"> </t>
    </r>
    <r>
      <rPr>
        <sz val="10"/>
        <color rgb="FF000000"/>
        <rFont val="돋움"/>
        <family val="3"/>
        <charset val="129"/>
      </rPr>
      <t>변경</t>
    </r>
    <phoneticPr fontId="12" type="noConversion"/>
  </si>
  <si>
    <r>
      <rPr>
        <sz val="10"/>
        <color rgb="FF000000"/>
        <rFont val="돋움"/>
        <family val="3"/>
        <charset val="129"/>
      </rPr>
      <t>공격키를</t>
    </r>
    <r>
      <rPr>
        <sz val="10"/>
        <color rgb="FF000000"/>
        <rFont val="Arial"/>
        <family val="2"/>
      </rPr>
      <t xml:space="preserve"> </t>
    </r>
    <r>
      <rPr>
        <sz val="10"/>
        <color rgb="FF000000"/>
        <rFont val="돋움"/>
        <family val="3"/>
        <charset val="129"/>
      </rPr>
      <t>클릭한</t>
    </r>
    <r>
      <rPr>
        <sz val="10"/>
        <color rgb="FF000000"/>
        <rFont val="Arial"/>
        <family val="2"/>
      </rPr>
      <t xml:space="preserve"> </t>
    </r>
    <r>
      <rPr>
        <sz val="10"/>
        <color rgb="FF000000"/>
        <rFont val="돋움"/>
        <family val="3"/>
        <charset val="129"/>
      </rPr>
      <t>상태에서</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스킬영역에</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출력</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터치위치까지</t>
    </r>
    <r>
      <rPr>
        <sz val="10"/>
        <color rgb="FF000000"/>
        <rFont val="Arial"/>
        <family val="2"/>
      </rPr>
      <t xml:space="preserve"> </t>
    </r>
    <r>
      <rPr>
        <sz val="10"/>
        <color rgb="FF000000"/>
        <rFont val="돋움"/>
        <family val="3"/>
        <charset val="129"/>
      </rPr>
      <t>이동되어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조작</t>
    </r>
    <r>
      <rPr>
        <sz val="10"/>
        <color rgb="FF000000"/>
        <rFont val="Arial"/>
        <family val="2"/>
      </rPr>
      <t xml:space="preserve"> </t>
    </r>
    <r>
      <rPr>
        <sz val="10"/>
        <color rgb="FF000000"/>
        <rFont val="돋움"/>
        <family val="3"/>
        <charset val="129"/>
      </rPr>
      <t>어려움</t>
    </r>
    <phoneticPr fontId="6" type="noConversion"/>
  </si>
  <si>
    <t>#2293</t>
    <phoneticPr fontId="6" type="noConversion"/>
  </si>
  <si>
    <t>#2160</t>
    <phoneticPr fontId="6" type="noConversion"/>
  </si>
  <si>
    <r>
      <rPr>
        <sz val="10"/>
        <color rgb="FF000000"/>
        <rFont val="돋움"/>
        <family val="3"/>
        <charset val="129"/>
      </rPr>
      <t>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배경</t>
    </r>
    <r>
      <rPr>
        <sz val="10"/>
        <color rgb="FF000000"/>
        <rFont val="Arial"/>
        <family val="2"/>
      </rPr>
      <t xml:space="preserve"> </t>
    </r>
    <r>
      <rPr>
        <sz val="10"/>
        <color rgb="FF000000"/>
        <rFont val="돋움"/>
        <family val="3"/>
        <charset val="129"/>
      </rPr>
      <t>이미지</t>
    </r>
    <r>
      <rPr>
        <sz val="10"/>
        <color rgb="FF000000"/>
        <rFont val="Arial"/>
        <family val="2"/>
      </rPr>
      <t xml:space="preserve"> </t>
    </r>
    <r>
      <rPr>
        <sz val="10"/>
        <color rgb="FF000000"/>
        <rFont val="돋움"/>
        <family val="3"/>
        <charset val="129"/>
      </rPr>
      <t>제작
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프로그래스</t>
    </r>
    <r>
      <rPr>
        <sz val="10"/>
        <color rgb="FF000000"/>
        <rFont val="Arial"/>
        <family val="2"/>
      </rPr>
      <t xml:space="preserve"> </t>
    </r>
    <r>
      <rPr>
        <sz val="10"/>
        <color rgb="FF000000"/>
        <rFont val="돋움"/>
        <family val="3"/>
        <charset val="129"/>
      </rPr>
      <t>바</t>
    </r>
    <r>
      <rPr>
        <sz val="10"/>
        <color rgb="FF000000"/>
        <rFont val="Arial"/>
        <family val="2"/>
      </rPr>
      <t xml:space="preserve"> </t>
    </r>
    <r>
      <rPr>
        <sz val="10"/>
        <color rgb="FF000000"/>
        <rFont val="돋움"/>
        <family val="3"/>
        <charset val="129"/>
      </rPr>
      <t>제작</t>
    </r>
    <phoneticPr fontId="6" type="noConversion"/>
  </si>
  <si>
    <t>#2294</t>
    <phoneticPr fontId="6" type="noConversion"/>
  </si>
  <si>
    <t>#2295</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</si>
  <si>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제공</t>
    </r>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</si>
  <si>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기능</t>
    </r>
    <phoneticPr fontId="6" type="noConversion"/>
  </si>
  <si>
    <t>#2296</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</si>
  <si>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배너</t>
    </r>
    <r>
      <rPr>
        <sz val="10"/>
        <color rgb="FF000000"/>
        <rFont val="Arial"/>
        <family val="2"/>
      </rPr>
      <t>&amp;</t>
    </r>
    <r>
      <rPr>
        <sz val="10"/>
        <color rgb="FF000000"/>
        <rFont val="돋움"/>
        <family val="3"/>
        <charset val="129"/>
      </rPr>
      <t>팝업</t>
    </r>
    <r>
      <rPr>
        <sz val="10"/>
        <color rgb="FF000000"/>
        <rFont val="Arial"/>
        <family val="2"/>
      </rPr>
      <t xml:space="preserve"> </t>
    </r>
    <r>
      <rPr>
        <sz val="10"/>
        <color rgb="FF000000"/>
        <rFont val="돋움"/>
        <family val="3"/>
        <charset val="129"/>
      </rPr>
      <t>이미지</t>
    </r>
    <r>
      <rPr>
        <sz val="10"/>
        <color rgb="FF000000"/>
        <rFont val="Arial"/>
        <family val="2"/>
      </rPr>
      <t xml:space="preserve"> URL </t>
    </r>
    <r>
      <rPr>
        <sz val="10"/>
        <color rgb="FF000000"/>
        <rFont val="돋움"/>
        <family val="3"/>
        <charset val="129"/>
      </rPr>
      <t>다운로드</t>
    </r>
    <r>
      <rPr>
        <sz val="10"/>
        <color rgb="FF000000"/>
        <rFont val="Arial"/>
        <family val="2"/>
      </rPr>
      <t>&amp;</t>
    </r>
    <r>
      <rPr>
        <sz val="10"/>
        <color rgb="FF000000"/>
        <rFont val="돋움"/>
        <family val="3"/>
        <charset val="129"/>
      </rPr>
      <t>표시</t>
    </r>
    <r>
      <rPr>
        <sz val="10"/>
        <color rgb="FF000000"/>
        <rFont val="Arial"/>
        <family val="2"/>
      </rPr>
      <t xml:space="preserve"> </t>
    </r>
    <r>
      <rPr>
        <sz val="10"/>
        <color rgb="FF000000"/>
        <rFont val="돋움"/>
        <family val="3"/>
        <charset val="129"/>
      </rPr>
      <t>개발</t>
    </r>
    <phoneticPr fontId="6" type="noConversion"/>
  </si>
  <si>
    <t>#2296</t>
    <phoneticPr fontId="6" type="noConversion"/>
  </si>
  <si>
    <r>
      <t xml:space="preserve">Online </t>
    </r>
    <r>
      <rPr>
        <sz val="10"/>
        <color rgb="FF000000"/>
        <rFont val="돋움"/>
        <family val="3"/>
        <charset val="129"/>
      </rPr>
      <t>푸시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필요</t>
    </r>
    <phoneticPr fontId="6" type="noConversion"/>
  </si>
  <si>
    <t>#2297</t>
    <phoneticPr fontId="6" type="noConversion"/>
  </si>
  <si>
    <r>
      <rPr>
        <sz val="10"/>
        <color rgb="FF000000"/>
        <rFont val="돋움"/>
        <family val="3"/>
        <charset val="129"/>
      </rPr>
      <t>닉네임</t>
    </r>
    <r>
      <rPr>
        <sz val="10"/>
        <color rgb="FF000000"/>
        <rFont val="Arial"/>
        <family val="2"/>
      </rPr>
      <t xml:space="preserve">, </t>
    </r>
    <r>
      <rPr>
        <sz val="10"/>
        <color rgb="FF000000"/>
        <rFont val="돋움"/>
        <family val="3"/>
        <charset val="129"/>
      </rPr>
      <t>길드명</t>
    </r>
    <r>
      <rPr>
        <sz val="10"/>
        <color rgb="FF000000"/>
        <rFont val="Arial"/>
        <family val="2"/>
      </rPr>
      <t xml:space="preserve">, </t>
    </r>
    <r>
      <rPr>
        <sz val="10"/>
        <color rgb="FF000000"/>
        <rFont val="돋움"/>
        <family val="3"/>
        <charset val="129"/>
      </rPr>
      <t>채팅</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</si>
  <si>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#2298</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</si>
  <si>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표시</t>
    </r>
    <phoneticPr fontId="6" type="noConversion"/>
  </si>
  <si>
    <t>#2299</t>
    <phoneticPr fontId="6" type="noConversion"/>
  </si>
  <si>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서버</t>
    </r>
    <r>
      <rPr>
        <sz val="10"/>
        <color rgb="FF000000"/>
        <rFont val="Arial"/>
        <family val="2"/>
      </rPr>
      <t xml:space="preserve"> </t>
    </r>
    <r>
      <rPr>
        <sz val="10"/>
        <color rgb="FF000000"/>
        <rFont val="돋움"/>
        <family val="3"/>
        <charset val="129"/>
      </rPr>
      <t>연동</t>
    </r>
    <phoneticPr fontId="6" type="noConversion"/>
  </si>
  <si>
    <t>#1865</t>
    <phoneticPr fontId="6" type="noConversion"/>
  </si>
  <si>
    <r>
      <rPr>
        <sz val="10"/>
        <color rgb="FF000000"/>
        <rFont val="돋움"/>
        <family val="3"/>
        <charset val="129"/>
      </rPr>
      <t>획득경로로</t>
    </r>
    <r>
      <rPr>
        <sz val="10"/>
        <color rgb="FF000000"/>
        <rFont val="Arial"/>
        <family val="2"/>
      </rPr>
      <t xml:space="preserve"> </t>
    </r>
    <r>
      <rPr>
        <sz val="10"/>
        <color rgb="FF000000"/>
        <rFont val="돋움"/>
        <family val="3"/>
        <charset val="129"/>
      </rPr>
      <t>정예던전</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게임</t>
    </r>
    <r>
      <rPr>
        <sz val="10"/>
        <color rgb="FF000000"/>
        <rFont val="Arial"/>
        <family val="2"/>
      </rPr>
      <t xml:space="preserve"> </t>
    </r>
    <r>
      <rPr>
        <sz val="10"/>
        <color rgb="FF000000"/>
        <rFont val="돋움"/>
        <family val="3"/>
        <charset val="129"/>
      </rPr>
      <t>실행</t>
    </r>
    <r>
      <rPr>
        <sz val="10"/>
        <color rgb="FF000000"/>
        <rFont val="Arial"/>
        <family val="2"/>
      </rPr>
      <t xml:space="preserve"> </t>
    </r>
    <r>
      <rPr>
        <sz val="10"/>
        <color rgb="FF000000"/>
        <rFont val="돋움"/>
        <family val="3"/>
        <charset val="129"/>
      </rPr>
      <t>안됨</t>
    </r>
    <phoneticPr fontId="6" type="noConversion"/>
  </si>
  <si>
    <t>#2300</t>
    <phoneticPr fontId="6" type="noConversion"/>
  </si>
  <si>
    <r>
      <rPr>
        <sz val="10"/>
        <color rgb="FF000000"/>
        <rFont val="돋움"/>
        <family val="3"/>
        <charset val="129"/>
      </rPr>
      <t>길드</t>
    </r>
    <r>
      <rPr>
        <sz val="10"/>
        <color rgb="FF000000"/>
        <rFont val="Arial"/>
        <family val="2"/>
      </rPr>
      <t xml:space="preserve"> </t>
    </r>
    <r>
      <rPr>
        <sz val="10"/>
        <color rgb="FF000000"/>
        <rFont val="돋움"/>
        <family val="3"/>
        <charset val="129"/>
      </rPr>
      <t>탈퇴</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가입이나</t>
    </r>
    <r>
      <rPr>
        <sz val="10"/>
        <color rgb="FF000000"/>
        <rFont val="Arial"/>
        <family val="2"/>
      </rPr>
      <t xml:space="preserve"> </t>
    </r>
    <r>
      <rPr>
        <sz val="10"/>
        <color rgb="FF000000"/>
        <rFont val="돋움"/>
        <family val="3"/>
        <charset val="129"/>
      </rPr>
      <t>창설</t>
    </r>
    <r>
      <rPr>
        <sz val="10"/>
        <color rgb="FF000000"/>
        <rFont val="Arial"/>
        <family val="2"/>
      </rPr>
      <t xml:space="preserve"> </t>
    </r>
    <r>
      <rPr>
        <sz val="10"/>
        <color rgb="FF000000"/>
        <rFont val="돋움"/>
        <family val="3"/>
        <charset val="129"/>
      </rPr>
      <t>대기시간</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여부</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</si>
  <si>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#2301</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</si>
  <si>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</si>
  <si>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#2302</t>
    <phoneticPr fontId="6" type="noConversion"/>
  </si>
  <si>
    <t>#2303</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</si>
  <si>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</si>
  <si>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#2304</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</si>
  <si>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일일미션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</si>
  <si>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승리</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</si>
  <si>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#2305</t>
    <phoneticPr fontId="6" type="noConversion"/>
  </si>
  <si>
    <r>
      <rPr>
        <sz val="10"/>
        <color rgb="FF000000"/>
        <rFont val="돋움"/>
        <family val="3"/>
        <charset val="129"/>
      </rPr>
      <t>균열석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</si>
  <si>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#2306</t>
    <phoneticPr fontId="6" type="noConversion"/>
  </si>
  <si>
    <t>#2307</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</si>
  <si>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</si>
  <si>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#2308</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</si>
  <si>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주간미션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</si>
  <si>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#2309</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</si>
  <si>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</si>
  <si>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#2310</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</si>
  <si>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</si>
  <si>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#2311</t>
    <phoneticPr fontId="6" type="noConversion"/>
  </si>
  <si>
    <r>
      <rPr>
        <sz val="10"/>
        <color rgb="FF000000"/>
        <rFont val="돋움"/>
        <family val="3"/>
        <charset val="129"/>
      </rPr>
      <t>초월던전</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</si>
  <si>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연승</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</si>
  <si>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#2312</t>
    <phoneticPr fontId="6" type="noConversion"/>
  </si>
  <si>
    <t>#2313</t>
    <phoneticPr fontId="6" type="noConversion"/>
  </si>
  <si>
    <t>#2314</t>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</si>
  <si>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</si>
  <si>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</si>
  <si>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t>#2315</t>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</si>
  <si>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신청</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추가</t>
    </r>
    <phoneticPr fontId="6" type="noConversion"/>
  </si>
  <si>
    <t>#2316</t>
    <phoneticPr fontId="6" type="noConversion"/>
  </si>
  <si>
    <t>#2317</t>
    <phoneticPr fontId="6" type="noConversion"/>
  </si>
  <si>
    <r>
      <rPr>
        <sz val="10"/>
        <color rgb="FF000000"/>
        <rFont val="돋움"/>
        <family val="3"/>
        <charset val="129"/>
      </rPr>
      <t>귓속말</t>
    </r>
    <r>
      <rPr>
        <sz val="10"/>
        <color rgb="FF000000"/>
        <rFont val="Arial"/>
        <family val="2"/>
      </rPr>
      <t xml:space="preserve">, </t>
    </r>
    <r>
      <rPr>
        <sz val="10"/>
        <color rgb="FF000000"/>
        <rFont val="돋움"/>
        <family val="3"/>
        <charset val="129"/>
      </rPr>
      <t>파티</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카테고리에서</t>
    </r>
    <r>
      <rPr>
        <sz val="10"/>
        <color rgb="FF000000"/>
        <rFont val="Arial"/>
        <family val="2"/>
      </rPr>
      <t xml:space="preserve"> </t>
    </r>
    <r>
      <rPr>
        <sz val="10"/>
        <color rgb="FF000000"/>
        <rFont val="돋움"/>
        <family val="3"/>
        <charset val="129"/>
      </rPr>
      <t>스트링</t>
    </r>
    <r>
      <rPr>
        <sz val="10"/>
        <color rgb="FF000000"/>
        <rFont val="Arial"/>
        <family val="2"/>
      </rPr>
      <t xml:space="preserve"> </t>
    </r>
    <r>
      <rPr>
        <sz val="10"/>
        <color rgb="FF000000"/>
        <rFont val="돋움"/>
        <family val="3"/>
        <charset val="129"/>
      </rPr>
      <t>입력</t>
    </r>
    <r>
      <rPr>
        <sz val="10"/>
        <color rgb="FF000000"/>
        <rFont val="Arial"/>
        <family val="2"/>
      </rPr>
      <t xml:space="preserve"> </t>
    </r>
    <r>
      <rPr>
        <sz val="10"/>
        <color rgb="FF000000"/>
        <rFont val="돋움"/>
        <family val="3"/>
        <charset val="129"/>
      </rPr>
      <t>안됨</t>
    </r>
    <phoneticPr fontId="6" type="noConversion"/>
  </si>
  <si>
    <t>#2318</t>
    <phoneticPr fontId="6" type="noConversion"/>
  </si>
  <si>
    <r>
      <rPr>
        <sz val="10"/>
        <color rgb="FF000000"/>
        <rFont val="돋움"/>
        <family val="3"/>
        <charset val="129"/>
      </rPr>
      <t>마지막</t>
    </r>
    <r>
      <rPr>
        <sz val="10"/>
        <color rgb="FF000000"/>
        <rFont val="Arial"/>
        <family val="2"/>
      </rPr>
      <t xml:space="preserve"> </t>
    </r>
    <r>
      <rPr>
        <sz val="10"/>
        <color rgb="FF000000"/>
        <rFont val="돋움"/>
        <family val="3"/>
        <charset val="129"/>
      </rPr>
      <t>단계</t>
    </r>
    <r>
      <rPr>
        <sz val="10"/>
        <color rgb="FF000000"/>
        <rFont val="Arial"/>
        <family val="2"/>
      </rPr>
      <t xml:space="preserve"> </t>
    </r>
    <r>
      <rPr>
        <sz val="10"/>
        <color rgb="FF000000"/>
        <rFont val="돋움"/>
        <family val="3"/>
        <charset val="129"/>
      </rPr>
      <t>결제</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재결제</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처리</t>
    </r>
    <phoneticPr fontId="6" type="noConversion"/>
  </si>
  <si>
    <t>#2319</t>
    <phoneticPr fontId="6" type="noConversion"/>
  </si>
  <si>
    <r>
      <rPr>
        <sz val="10"/>
        <color rgb="FF000000"/>
        <rFont val="돋움"/>
        <family val="3"/>
        <charset val="129"/>
      </rPr>
      <t>그래픽</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</si>
  <si>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t>#2320</t>
    <phoneticPr fontId="6" type="noConversion"/>
  </si>
  <si>
    <r>
      <rPr>
        <sz val="10"/>
        <color rgb="FF000000"/>
        <rFont val="돋움"/>
        <family val="3"/>
        <charset val="129"/>
      </rPr>
      <t>알림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
보상</t>
    </r>
    <r>
      <rPr>
        <sz val="10"/>
        <color rgb="FF000000"/>
        <rFont val="Arial"/>
        <family val="2"/>
      </rPr>
      <t xml:space="preserve"> </t>
    </r>
    <r>
      <rPr>
        <sz val="10"/>
        <color rgb="FF000000"/>
        <rFont val="돋움"/>
        <family val="3"/>
        <charset val="129"/>
      </rPr>
      <t>상자</t>
    </r>
    <r>
      <rPr>
        <sz val="10"/>
        <color rgb="FF000000"/>
        <rFont val="Arial"/>
        <family val="2"/>
      </rPr>
      <t xml:space="preserve"> </t>
    </r>
    <r>
      <rPr>
        <sz val="10"/>
        <color rgb="FF000000"/>
        <rFont val="돋움"/>
        <family val="3"/>
        <charset val="129"/>
      </rPr>
      <t>알림</t>
    </r>
    <r>
      <rPr>
        <sz val="10"/>
        <color rgb="FF000000"/>
        <rFont val="Arial"/>
        <family val="2"/>
      </rPr>
      <t xml:space="preserve"> </t>
    </r>
    <r>
      <rPr>
        <sz val="10"/>
        <color rgb="FF000000"/>
        <rFont val="돋움"/>
        <family val="3"/>
        <charset val="129"/>
      </rPr>
      <t>삭제</t>
    </r>
    <phoneticPr fontId="6" type="noConversion"/>
  </si>
  <si>
    <t>#2321</t>
    <phoneticPr fontId="6" type="noConversion"/>
  </si>
  <si>
    <r>
      <rPr>
        <sz val="10"/>
        <color rgb="FF000000"/>
        <rFont val="돋움"/>
        <family val="3"/>
        <charset val="129"/>
      </rPr>
      <t>고객센터</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제공</t>
    </r>
    <r>
      <rPr>
        <sz val="10"/>
        <color rgb="FF000000"/>
        <rFont val="Arial"/>
        <family val="2"/>
      </rPr>
      <t xml:space="preserve"> </t>
    </r>
    <r>
      <rPr>
        <sz val="10"/>
        <color rgb="FF000000"/>
        <rFont val="돋움"/>
        <family val="3"/>
        <charset val="129"/>
      </rPr>
      <t>및</t>
    </r>
    <r>
      <rPr>
        <sz val="10"/>
        <color rgb="FF000000"/>
        <rFont val="Arial"/>
        <family val="2"/>
      </rPr>
      <t xml:space="preserve"> URL </t>
    </r>
    <r>
      <rPr>
        <sz val="10"/>
        <color rgb="FF000000"/>
        <rFont val="돋움"/>
        <family val="3"/>
        <charset val="129"/>
      </rPr>
      <t>연결</t>
    </r>
    <phoneticPr fontId="6" type="noConversion"/>
  </si>
  <si>
    <t>#2322</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</si>
  <si>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다시보기</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제공</t>
    </r>
    <phoneticPr fontId="6" type="noConversion"/>
  </si>
  <si>
    <t>#2323</t>
    <phoneticPr fontId="6" type="noConversion"/>
  </si>
  <si>
    <r>
      <rPr>
        <sz val="10"/>
        <color rgb="FF000000"/>
        <rFont val="돋움"/>
        <family val="3"/>
        <charset val="129"/>
      </rPr>
      <t>게임탈퇴</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</si>
  <si>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로그아웃</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</si>
  <si>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t>#2324</t>
  </si>
  <si>
    <t>#2325</t>
  </si>
  <si>
    <r>
      <rPr>
        <sz val="10"/>
        <color rgb="FF000000"/>
        <rFont val="돋움"/>
        <family val="3"/>
        <charset val="129"/>
      </rPr>
      <t>결과창</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</si>
  <si>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#2326</t>
    <phoneticPr fontId="6" type="noConversion"/>
  </si>
  <si>
    <r>
      <rPr>
        <sz val="10"/>
        <color rgb="FF000000"/>
        <rFont val="돋움"/>
        <family val="3"/>
        <charset val="129"/>
      </rPr>
      <t>컨텐츠</t>
    </r>
    <r>
      <rPr>
        <sz val="10"/>
        <color rgb="FF000000"/>
        <rFont val="Arial"/>
        <family val="2"/>
      </rPr>
      <t xml:space="preserve"> </t>
    </r>
    <r>
      <rPr>
        <sz val="10"/>
        <color rgb="FF000000"/>
        <rFont val="돋움"/>
        <family val="3"/>
        <charset val="129"/>
      </rPr>
      <t>오픈</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오픈</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</si>
  <si>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#2327</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</si>
  <si>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요일던전</t>
    </r>
    <r>
      <rPr>
        <sz val="10"/>
        <color rgb="FF000000"/>
        <rFont val="Arial"/>
        <family val="2"/>
      </rPr>
      <t xml:space="preserve"> </t>
    </r>
    <r>
      <rPr>
        <sz val="10"/>
        <color rgb="FF000000"/>
        <rFont val="돋움"/>
        <family val="3"/>
        <charset val="129"/>
      </rPr>
      <t>난이도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</si>
  <si>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#2328</t>
    <phoneticPr fontId="6" type="noConversion"/>
  </si>
  <si>
    <t>#2329</t>
    <phoneticPr fontId="6" type="noConversion"/>
  </si>
  <si>
    <r>
      <rPr>
        <sz val="10"/>
        <color rgb="FF000000"/>
        <rFont val="돋움"/>
        <family val="3"/>
        <charset val="129"/>
      </rPr>
      <t>보이드</t>
    </r>
    <r>
      <rPr>
        <sz val="10"/>
        <color rgb="FF000000"/>
        <rFont val="Arial"/>
        <family val="2"/>
      </rPr>
      <t xml:space="preserve"> </t>
    </r>
    <r>
      <rPr>
        <sz val="10"/>
        <color rgb="FF000000"/>
        <rFont val="돋움"/>
        <family val="3"/>
        <charset val="129"/>
      </rPr>
      <t>파멸</t>
    </r>
    <r>
      <rPr>
        <sz val="10"/>
        <color rgb="FF000000"/>
        <rFont val="Arial"/>
        <family val="2"/>
      </rPr>
      <t xml:space="preserve"> </t>
    </r>
    <r>
      <rPr>
        <sz val="10"/>
        <color rgb="FF000000"/>
        <rFont val="돋움"/>
        <family val="3"/>
        <charset val="129"/>
      </rPr>
      <t>균열</t>
    </r>
    <r>
      <rPr>
        <sz val="10"/>
        <color rgb="FF000000"/>
        <rFont val="Arial"/>
        <family val="2"/>
      </rPr>
      <t xml:space="preserve"> </t>
    </r>
    <r>
      <rPr>
        <sz val="10"/>
        <color rgb="FF000000"/>
        <rFont val="돋움"/>
        <family val="3"/>
        <charset val="129"/>
      </rPr>
      <t>물음표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</si>
  <si>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버튼을</t>
    </r>
    <r>
      <rPr>
        <sz val="10"/>
        <color rgb="FF000000"/>
        <rFont val="Arial"/>
        <family val="2"/>
      </rPr>
      <t xml:space="preserve"> </t>
    </r>
    <r>
      <rPr>
        <sz val="10"/>
        <color rgb="FF000000"/>
        <rFont val="돋움"/>
        <family val="3"/>
        <charset val="129"/>
      </rPr>
      <t>삭제하고</t>
    </r>
    <r>
      <rPr>
        <sz val="10"/>
        <color rgb="FF000000"/>
        <rFont val="Arial"/>
        <family val="2"/>
      </rPr>
      <t xml:space="preserve">, </t>
    </r>
    <r>
      <rPr>
        <sz val="10"/>
        <color rgb="FF000000"/>
        <rFont val="돋움"/>
        <family val="3"/>
        <charset val="129"/>
      </rPr>
      <t>도움말</t>
    </r>
    <r>
      <rPr>
        <sz val="10"/>
        <color rgb="FF000000"/>
        <rFont val="Arial"/>
        <family val="2"/>
      </rPr>
      <t xml:space="preserve"> </t>
    </r>
    <r>
      <rPr>
        <sz val="10"/>
        <color rgb="FF000000"/>
        <rFont val="돋움"/>
        <family val="3"/>
        <charset val="129"/>
      </rPr>
      <t>페이지로</t>
    </r>
    <r>
      <rPr>
        <sz val="10"/>
        <color rgb="FF000000"/>
        <rFont val="Arial"/>
        <family val="2"/>
      </rPr>
      <t xml:space="preserve"> </t>
    </r>
    <r>
      <rPr>
        <sz val="10"/>
        <color rgb="FF000000"/>
        <rFont val="돋움"/>
        <family val="3"/>
        <charset val="129"/>
      </rPr>
      <t>대체</t>
    </r>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</si>
  <si>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균열던전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</si>
  <si>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#2330</t>
    <phoneticPr fontId="6" type="noConversion"/>
  </si>
  <si>
    <t>#2331</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</si>
  <si>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초월던전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</si>
  <si>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주간랭킹보상</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아이템</t>
    </r>
    <r>
      <rPr>
        <sz val="10"/>
        <color rgb="FF000000"/>
        <rFont val="Arial"/>
        <family val="2"/>
      </rPr>
      <t xml:space="preserve"> </t>
    </r>
    <r>
      <rPr>
        <sz val="10"/>
        <color rgb="FF000000"/>
        <rFont val="돋움"/>
        <family val="3"/>
        <charset val="129"/>
      </rPr>
      <t>아이콘</t>
    </r>
    <r>
      <rPr>
        <sz val="10"/>
        <color rgb="FF000000"/>
        <rFont val="Arial"/>
        <family val="2"/>
      </rPr>
      <t xml:space="preserve"> </t>
    </r>
    <r>
      <rPr>
        <sz val="10"/>
        <color rgb="FF000000"/>
        <rFont val="돋움"/>
        <family val="3"/>
        <charset val="129"/>
      </rPr>
      <t>오류</t>
    </r>
    <phoneticPr fontId="6" type="noConversion"/>
  </si>
  <si>
    <t>#2333</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</si>
  <si>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보상받기</t>
    </r>
    <r>
      <rPr>
        <sz val="10"/>
        <color rgb="FF000000"/>
        <rFont val="Arial"/>
        <family val="2"/>
      </rPr>
      <t xml:space="preserve"> </t>
    </r>
    <r>
      <rPr>
        <sz val="10"/>
        <color rgb="FF000000"/>
        <rFont val="돋움"/>
        <family val="3"/>
        <charset val="129"/>
      </rPr>
      <t>활성화</t>
    </r>
    <r>
      <rPr>
        <sz val="10"/>
        <color rgb="FF000000"/>
        <rFont val="Arial"/>
        <family val="2"/>
      </rPr>
      <t xml:space="preserve"> / </t>
    </r>
    <r>
      <rPr>
        <sz val="10"/>
        <color rgb="FF000000"/>
        <rFont val="돋움"/>
        <family val="3"/>
        <charset val="129"/>
      </rPr>
      <t>비활성화</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</si>
  <si>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종료</t>
    </r>
    <r>
      <rPr>
        <sz val="10"/>
        <color rgb="FF000000"/>
        <rFont val="Arial"/>
        <family val="2"/>
      </rPr>
      <t xml:space="preserve"> </t>
    </r>
    <r>
      <rPr>
        <sz val="10"/>
        <color rgb="FF000000"/>
        <rFont val="돋움"/>
        <family val="3"/>
        <charset val="129"/>
      </rPr>
      <t>남은</t>
    </r>
    <r>
      <rPr>
        <sz val="10"/>
        <color rgb="FF000000"/>
        <rFont val="Arial"/>
        <family val="2"/>
      </rPr>
      <t xml:space="preserve"> </t>
    </r>
    <r>
      <rPr>
        <sz val="10"/>
        <color rgb="FF000000"/>
        <rFont val="돋움"/>
        <family val="3"/>
        <charset val="129"/>
      </rPr>
      <t>시간</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</si>
  <si>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t>#2334</t>
    <phoneticPr fontId="6" type="noConversion"/>
  </si>
  <si>
    <t>#2335</t>
    <phoneticPr fontId="6" type="noConversion"/>
  </si>
  <si>
    <r>
      <rPr>
        <sz val="10"/>
        <color rgb="FF000000"/>
        <rFont val="돋움"/>
        <family val="3"/>
        <charset val="129"/>
      </rPr>
      <t>연승점수는</t>
    </r>
    <r>
      <rPr>
        <sz val="10"/>
        <color rgb="FF000000"/>
        <rFont val="Arial"/>
        <family val="2"/>
      </rPr>
      <t xml:space="preserve"> 2</t>
    </r>
    <r>
      <rPr>
        <sz val="10"/>
        <color rgb="FF000000"/>
        <rFont val="돋움"/>
        <family val="3"/>
        <charset val="129"/>
      </rPr>
      <t>연승</t>
    </r>
    <r>
      <rPr>
        <sz val="10"/>
        <color rgb="FF000000"/>
        <rFont val="Arial"/>
        <family val="2"/>
      </rPr>
      <t xml:space="preserve"> 1</t>
    </r>
    <r>
      <rPr>
        <sz val="10"/>
        <color rgb="FF000000"/>
        <rFont val="돋움"/>
        <family val="3"/>
        <charset val="129"/>
      </rPr>
      <t>점</t>
    </r>
    <r>
      <rPr>
        <sz val="10"/>
        <color rgb="FF000000"/>
        <rFont val="Arial"/>
        <family val="2"/>
      </rPr>
      <t>~6</t>
    </r>
    <r>
      <rPr>
        <sz val="10"/>
        <color rgb="FF000000"/>
        <rFont val="돋움"/>
        <family val="3"/>
        <charset val="129"/>
      </rPr>
      <t>연승</t>
    </r>
    <r>
      <rPr>
        <sz val="10"/>
        <color rgb="FF000000"/>
        <rFont val="Arial"/>
        <family val="2"/>
      </rPr>
      <t xml:space="preserve"> </t>
    </r>
    <r>
      <rPr>
        <sz val="10"/>
        <color rgb="FF000000"/>
        <rFont val="돋움"/>
        <family val="3"/>
        <charset val="129"/>
      </rPr>
      <t>이상</t>
    </r>
    <r>
      <rPr>
        <sz val="10"/>
        <color rgb="FF000000"/>
        <rFont val="Arial"/>
        <family val="2"/>
      </rPr>
      <t xml:space="preserve"> 5</t>
    </r>
    <r>
      <rPr>
        <sz val="10"/>
        <color rgb="FF000000"/>
        <rFont val="돋움"/>
        <family val="3"/>
        <charset val="129"/>
      </rPr>
      <t>점으로</t>
    </r>
    <r>
      <rPr>
        <sz val="10"/>
        <color rgb="FF000000"/>
        <rFont val="Arial"/>
        <family val="2"/>
      </rPr>
      <t xml:space="preserve"> </t>
    </r>
    <r>
      <rPr>
        <sz val="10"/>
        <color rgb="FF000000"/>
        <rFont val="돋움"/>
        <family val="3"/>
        <charset val="129"/>
      </rPr>
      <t>적용</t>
    </r>
    <phoneticPr fontId="6" type="noConversion"/>
  </si>
  <si>
    <t>#2336</t>
    <phoneticPr fontId="6" type="noConversion"/>
  </si>
  <si>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지급</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</si>
  <si>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#2337</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</si>
  <si>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상점</t>
    </r>
    <r>
      <rPr>
        <sz val="10"/>
        <color rgb="FF000000"/>
        <rFont val="Arial"/>
        <family val="2"/>
      </rPr>
      <t>&gt;</t>
    </r>
    <r>
      <rPr>
        <sz val="10"/>
        <color rgb="FF000000"/>
        <rFont val="돋움"/>
        <family val="3"/>
        <charset val="129"/>
      </rPr>
      <t>장비에는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</si>
  <si>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#2338</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</si>
  <si>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마을에는</t>
    </r>
    <r>
      <rPr>
        <sz val="10"/>
        <color rgb="FF000000"/>
        <rFont val="Arial"/>
        <family val="2"/>
      </rPr>
      <t xml:space="preserve"> </t>
    </r>
    <r>
      <rPr>
        <sz val="10"/>
        <color rgb="FF000000"/>
        <rFont val="돋움"/>
        <family val="3"/>
        <charset val="129"/>
      </rPr>
      <t>표시되지만</t>
    </r>
    <r>
      <rPr>
        <sz val="10"/>
        <color rgb="FF000000"/>
        <rFont val="Arial"/>
        <family val="2"/>
      </rPr>
      <t xml:space="preserve">, </t>
    </r>
    <r>
      <rPr>
        <sz val="10"/>
        <color rgb="FF000000"/>
        <rFont val="돋움"/>
        <family val="3"/>
        <charset val="129"/>
      </rPr>
      <t>보석함</t>
    </r>
    <r>
      <rPr>
        <sz val="10"/>
        <color rgb="FF000000"/>
        <rFont val="Arial"/>
        <family val="2"/>
      </rPr>
      <t xml:space="preserve"> &gt; </t>
    </r>
    <r>
      <rPr>
        <sz val="10"/>
        <color rgb="FF000000"/>
        <rFont val="돋움"/>
        <family val="3"/>
        <charset val="129"/>
      </rPr>
      <t>수호석</t>
    </r>
    <r>
      <rPr>
        <sz val="10"/>
        <color rgb="FF000000"/>
        <rFont val="Arial"/>
        <family val="2"/>
      </rPr>
      <t xml:space="preserve"> </t>
    </r>
    <r>
      <rPr>
        <sz val="10"/>
        <color rgb="FF000000"/>
        <rFont val="돋움"/>
        <family val="3"/>
        <charset val="129"/>
      </rPr>
      <t>카테고리와</t>
    </r>
    <r>
      <rPr>
        <sz val="10"/>
        <color rgb="FF000000"/>
        <rFont val="Arial"/>
        <family val="2"/>
      </rPr>
      <t xml:space="preserve"> </t>
    </r>
    <r>
      <rPr>
        <sz val="10"/>
        <color rgb="FF000000"/>
        <rFont val="돋움"/>
        <family val="3"/>
        <charset val="129"/>
      </rPr>
      <t>해당</t>
    </r>
    <r>
      <rPr>
        <sz val="10"/>
        <color rgb="FF000000"/>
        <rFont val="Arial"/>
        <family val="2"/>
      </rPr>
      <t xml:space="preserve"> </t>
    </r>
    <r>
      <rPr>
        <sz val="10"/>
        <color rgb="FF000000"/>
        <rFont val="돋움"/>
        <family val="3"/>
        <charset val="129"/>
      </rPr>
      <t>아이템에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</si>
  <si>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t>#2339</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</si>
  <si>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소환</t>
    </r>
    <r>
      <rPr>
        <sz val="10"/>
        <color rgb="FF000000"/>
        <rFont val="Arial"/>
        <family val="2"/>
      </rPr>
      <t xml:space="preserve"> / </t>
    </r>
    <r>
      <rPr>
        <sz val="10"/>
        <color rgb="FF000000"/>
        <rFont val="돋움"/>
        <family val="3"/>
        <charset val="129"/>
      </rPr>
      <t>승급</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리스트에</t>
    </r>
    <r>
      <rPr>
        <sz val="10"/>
        <color rgb="FF000000"/>
        <rFont val="Arial"/>
        <family val="2"/>
      </rPr>
      <t xml:space="preserve"> </t>
    </r>
    <r>
      <rPr>
        <sz val="10"/>
        <color rgb="FF000000"/>
        <rFont val="돋움"/>
        <family val="3"/>
        <charset val="129"/>
      </rPr>
      <t>승급가능</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</si>
  <si>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#2340</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</si>
  <si>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카테고리에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</si>
  <si>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#2341</t>
    <phoneticPr fontId="6" type="noConversion"/>
  </si>
  <si>
    <r>
      <rPr>
        <sz val="10"/>
        <color rgb="FF000000"/>
        <rFont val="돋움"/>
        <family val="3"/>
        <charset val="129"/>
      </rPr>
      <t>일반가입</t>
    </r>
    <r>
      <rPr>
        <sz val="10"/>
        <color rgb="FF000000"/>
        <rFont val="Arial"/>
        <family val="2"/>
      </rPr>
      <t xml:space="preserve"> - </t>
    </r>
    <r>
      <rPr>
        <sz val="10"/>
        <color rgb="FF000000"/>
        <rFont val="돋움"/>
        <family val="3"/>
        <charset val="129"/>
      </rPr>
      <t>신청</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
신규</t>
    </r>
    <r>
      <rPr>
        <sz val="10"/>
        <color rgb="FF000000"/>
        <rFont val="Arial"/>
        <family val="2"/>
      </rPr>
      <t xml:space="preserve"> </t>
    </r>
    <r>
      <rPr>
        <sz val="10"/>
        <color rgb="FF000000"/>
        <rFont val="돋움"/>
        <family val="3"/>
        <charset val="129"/>
      </rPr>
      <t>길드원</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</si>
  <si>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t>#2342</t>
  </si>
  <si>
    <r>
      <rPr>
        <sz val="10"/>
        <color rgb="FF000000"/>
        <rFont val="돋움"/>
        <family val="3"/>
        <charset val="129"/>
      </rPr>
      <t>게임친구</t>
    </r>
    <r>
      <rPr>
        <sz val="10"/>
        <color rgb="FF000000"/>
        <rFont val="Arial"/>
        <family val="2"/>
      </rPr>
      <t xml:space="preserve"> - </t>
    </r>
    <r>
      <rPr>
        <sz val="10"/>
        <color rgb="FF000000"/>
        <rFont val="돋움"/>
        <family val="3"/>
        <charset val="129"/>
      </rPr>
      <t>신규</t>
    </r>
    <r>
      <rPr>
        <sz val="10"/>
        <color rgb="FF000000"/>
        <rFont val="Arial"/>
        <family val="2"/>
      </rPr>
      <t xml:space="preserve"> </t>
    </r>
    <r>
      <rPr>
        <sz val="10"/>
        <color rgb="FF000000"/>
        <rFont val="돋움"/>
        <family val="3"/>
        <charset val="129"/>
      </rPr>
      <t>친구</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</si>
  <si>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실행가능</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</si>
  <si>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t>#2343</t>
  </si>
  <si>
    <t>#2344</t>
  </si>
  <si>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메뉴</t>
    </r>
    <r>
      <rPr>
        <sz val="10"/>
        <color rgb="FF000000"/>
        <rFont val="Arial"/>
        <family val="2"/>
      </rPr>
      <t xml:space="preserve"> &gt; </t>
    </r>
    <r>
      <rPr>
        <sz val="10"/>
        <color rgb="FF000000"/>
        <rFont val="돋움"/>
        <family val="3"/>
        <charset val="129"/>
      </rPr>
      <t>업적에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업적에는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</si>
  <si>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#2345</t>
    <phoneticPr fontId="6" type="noConversion"/>
  </si>
  <si>
    <r>
      <rPr>
        <sz val="10"/>
        <color rgb="FF000000"/>
        <rFont val="돋움"/>
        <family val="3"/>
        <charset val="129"/>
      </rPr>
      <t>우정포인트</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</si>
  <si>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선물함</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</si>
  <si>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#2346</t>
  </si>
  <si>
    <t>#2347</t>
  </si>
  <si>
    <r>
      <rPr>
        <sz val="10"/>
        <color rgb="FF000000"/>
        <rFont val="돋움"/>
        <family val="3"/>
        <charset val="129"/>
      </rPr>
      <t>열쇠구매할인</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12" type="noConversion"/>
  </si>
  <si>
    <t>#2348</t>
    <phoneticPr fontId="6"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</si>
  <si>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옵션의</t>
    </r>
    <r>
      <rPr>
        <sz val="10"/>
        <color rgb="FF000000"/>
        <rFont val="Arial"/>
        <family val="2"/>
      </rPr>
      <t xml:space="preserve"> </t>
    </r>
    <r>
      <rPr>
        <sz val="10"/>
        <color rgb="FF000000"/>
        <rFont val="돋움"/>
        <family val="3"/>
        <charset val="129"/>
      </rPr>
      <t>신성력이</t>
    </r>
    <r>
      <rPr>
        <sz val="10"/>
        <color rgb="FF000000"/>
        <rFont val="Arial"/>
        <family val="2"/>
      </rPr>
      <t xml:space="preserve"> </t>
    </r>
    <r>
      <rPr>
        <sz val="10"/>
        <color rgb="FF000000"/>
        <rFont val="돋움"/>
        <family val="3"/>
        <charset val="129"/>
      </rPr>
      <t>반영되지</t>
    </r>
    <r>
      <rPr>
        <sz val="10"/>
        <color rgb="FF000000"/>
        <rFont val="Arial"/>
        <family val="2"/>
      </rPr>
      <t xml:space="preserve"> </t>
    </r>
    <r>
      <rPr>
        <sz val="10"/>
        <color rgb="FF000000"/>
        <rFont val="돋움"/>
        <family val="3"/>
        <charset val="129"/>
      </rPr>
      <t>않음</t>
    </r>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</si>
  <si>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제외</t>
    </r>
    <r>
      <rPr>
        <sz val="10"/>
        <color rgb="FF000000"/>
        <rFont val="Arial"/>
        <family val="2"/>
      </rPr>
      <t xml:space="preserve"> </t>
    </r>
    <r>
      <rPr>
        <sz val="10"/>
        <color rgb="FF000000"/>
        <rFont val="돋움"/>
        <family val="3"/>
        <charset val="129"/>
      </rPr>
      <t>모든</t>
    </r>
    <r>
      <rPr>
        <sz val="10"/>
        <color rgb="FF000000"/>
        <rFont val="Arial"/>
        <family val="2"/>
      </rPr>
      <t xml:space="preserve"> </t>
    </r>
    <r>
      <rPr>
        <sz val="10"/>
        <color rgb="FF000000"/>
        <rFont val="돋움"/>
        <family val="3"/>
        <charset val="129"/>
      </rPr>
      <t>업적</t>
    </r>
    <r>
      <rPr>
        <sz val="10"/>
        <color rgb="FF000000"/>
        <rFont val="Arial"/>
        <family val="2"/>
      </rPr>
      <t> </t>
    </r>
    <r>
      <rPr>
        <sz val="10"/>
        <color rgb="FF000000"/>
        <rFont val="돋움"/>
        <family val="3"/>
        <charset val="129"/>
      </rPr>
      <t>완료되지</t>
    </r>
    <r>
      <rPr>
        <sz val="10"/>
        <color rgb="FF000000"/>
        <rFont val="Arial"/>
        <family val="2"/>
      </rPr>
      <t xml:space="preserve"> </t>
    </r>
    <r>
      <rPr>
        <sz val="10"/>
        <color rgb="FF000000"/>
        <rFont val="돋움"/>
        <family val="3"/>
        <charset val="129"/>
      </rPr>
      <t>않음</t>
    </r>
    <phoneticPr fontId="12" type="noConversion"/>
  </si>
  <si>
    <r>
      <rPr>
        <sz val="10"/>
        <color rgb="FF000000"/>
        <rFont val="돋움"/>
        <family val="3"/>
        <charset val="129"/>
      </rPr>
      <t>룬스톤을</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기존에</t>
    </r>
    <r>
      <rPr>
        <sz val="10"/>
        <color rgb="FF000000"/>
        <rFont val="Arial"/>
        <family val="2"/>
      </rPr>
      <t xml:space="preserve"> </t>
    </r>
    <r>
      <rPr>
        <sz val="10"/>
        <color rgb="FF000000"/>
        <rFont val="돋움"/>
        <family val="3"/>
        <charset val="129"/>
      </rPr>
      <t>갖고있던</t>
    </r>
    <r>
      <rPr>
        <sz val="10"/>
        <color rgb="FF000000"/>
        <rFont val="Arial"/>
        <family val="2"/>
      </rPr>
      <t xml:space="preserve"> </t>
    </r>
    <r>
      <rPr>
        <sz val="10"/>
        <color rgb="FF000000"/>
        <rFont val="돋움"/>
        <family val="3"/>
        <charset val="129"/>
      </rPr>
      <t>상위</t>
    </r>
    <r>
      <rPr>
        <sz val="10"/>
        <color rgb="FF000000"/>
        <rFont val="Arial"/>
        <family val="2"/>
      </rPr>
      <t xml:space="preserve"> </t>
    </r>
    <r>
      <rPr>
        <sz val="10"/>
        <color rgb="FF000000"/>
        <rFont val="돋움"/>
        <family val="3"/>
        <charset val="129"/>
      </rPr>
      <t>룬스톤이</t>
    </r>
    <r>
      <rPr>
        <sz val="10"/>
        <color rgb="FF000000"/>
        <rFont val="Arial"/>
        <family val="2"/>
      </rPr>
      <t xml:space="preserve"> </t>
    </r>
    <r>
      <rPr>
        <sz val="10"/>
        <color rgb="FF000000"/>
        <rFont val="돋움"/>
        <family val="3"/>
        <charset val="129"/>
      </rPr>
      <t xml:space="preserve">사라짐
</t>
    </r>
    <r>
      <rPr>
        <sz val="10"/>
        <color rgb="FF000000"/>
        <rFont val="Arial"/>
        <family val="2"/>
      </rPr>
      <t xml:space="preserve">ex)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4</t>
    </r>
    <r>
      <rPr>
        <sz val="10"/>
        <color rgb="FF000000"/>
        <rFont val="돋움"/>
        <family val="3"/>
        <charset val="129"/>
      </rPr>
      <t>개인</t>
    </r>
    <r>
      <rPr>
        <sz val="10"/>
        <color rgb="FF000000"/>
        <rFont val="Arial"/>
        <family val="2"/>
      </rPr>
      <t xml:space="preserve"> </t>
    </r>
    <r>
      <rPr>
        <sz val="10"/>
        <color rgb="FF000000"/>
        <rFont val="돋움"/>
        <family val="3"/>
        <charset val="129"/>
      </rPr>
      <t>상황에서</t>
    </r>
    <r>
      <rPr>
        <sz val="10"/>
        <color rgb="FF000000"/>
        <rFont val="Arial"/>
        <family val="2"/>
      </rPr>
      <t xml:space="preserve"> </t>
    </r>
    <r>
      <rPr>
        <sz val="10"/>
        <color rgb="FF000000"/>
        <rFont val="돋움"/>
        <family val="3"/>
        <charset val="129"/>
      </rPr>
      <t>희귀</t>
    </r>
    <r>
      <rPr>
        <sz val="10"/>
        <color rgb="FF000000"/>
        <rFont val="Arial"/>
        <family val="2"/>
      </rPr>
      <t xml:space="preserve"> </t>
    </r>
    <r>
      <rPr>
        <sz val="10"/>
        <color rgb="FF000000"/>
        <rFont val="돋움"/>
        <family val="3"/>
        <charset val="129"/>
      </rPr>
      <t>룬스톤</t>
    </r>
    <r>
      <rPr>
        <sz val="10"/>
        <color rgb="FF000000"/>
        <rFont val="Arial"/>
        <family val="2"/>
      </rPr>
      <t xml:space="preserve"> 5</t>
    </r>
    <r>
      <rPr>
        <sz val="10"/>
        <color rgb="FF000000"/>
        <rFont val="돋움"/>
        <family val="3"/>
        <charset val="129"/>
      </rPr>
      <t>개를</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1</t>
    </r>
    <r>
      <rPr>
        <sz val="10"/>
        <color rgb="FF000000"/>
        <rFont val="돋움"/>
        <family val="3"/>
        <charset val="129"/>
      </rPr>
      <t>개로</t>
    </r>
    <r>
      <rPr>
        <sz val="10"/>
        <color rgb="FF000000"/>
        <rFont val="Arial"/>
        <family val="2"/>
      </rPr>
      <t xml:space="preserve"> </t>
    </r>
    <r>
      <rPr>
        <sz val="10"/>
        <color rgb="FF000000"/>
        <rFont val="돋움"/>
        <family val="3"/>
        <charset val="129"/>
      </rPr>
      <t>변경</t>
    </r>
    <phoneticPr fontId="6" type="noConversion"/>
  </si>
  <si>
    <t>#2257</t>
    <phoneticPr fontId="6" type="noConversion"/>
  </si>
  <si>
    <t>#2349</t>
    <phoneticPr fontId="6" type="noConversion"/>
  </si>
  <si>
    <t>#2350</t>
    <phoneticPr fontId="6" type="noConversion"/>
  </si>
  <si>
    <t>#2332</t>
    <phoneticPr fontId="6" type="noConversion"/>
  </si>
  <si>
    <t>#2185</t>
    <phoneticPr fontId="6" type="noConversion"/>
  </si>
  <si>
    <t>[2017 01월 16일 Q/A 빌드 개발 항목]</t>
    <phoneticPr fontId="6" type="noConversion"/>
  </si>
  <si>
    <t>#2240</t>
    <phoneticPr fontId="6" type="noConversion"/>
  </si>
  <si>
    <t>#2272</t>
    <phoneticPr fontId="6" type="noConversion"/>
  </si>
  <si>
    <r>
      <rPr>
        <sz val="10"/>
        <rFont val="돋움"/>
        <family val="3"/>
        <charset val="129"/>
      </rPr>
      <t>로딩창</t>
    </r>
    <r>
      <rPr>
        <sz val="10"/>
        <rFont val="Arial"/>
        <family val="2"/>
      </rPr>
      <t xml:space="preserve"> </t>
    </r>
    <r>
      <rPr>
        <sz val="10"/>
        <rFont val="돋움"/>
        <family val="3"/>
        <charset val="129"/>
      </rPr>
      <t>안내</t>
    </r>
    <r>
      <rPr>
        <sz val="10"/>
        <rFont val="Arial"/>
        <family val="2"/>
      </rPr>
      <t xml:space="preserve"> </t>
    </r>
    <r>
      <rPr>
        <sz val="10"/>
        <rFont val="돋움"/>
        <family val="3"/>
        <charset val="129"/>
      </rPr>
      <t>및</t>
    </r>
    <r>
      <rPr>
        <sz val="10"/>
        <rFont val="Arial"/>
        <family val="2"/>
      </rPr>
      <t xml:space="preserve"> </t>
    </r>
    <r>
      <rPr>
        <sz val="10"/>
        <rFont val="돋움"/>
        <family val="3"/>
        <charset val="129"/>
      </rPr>
      <t>팁</t>
    </r>
    <r>
      <rPr>
        <sz val="10"/>
        <rFont val="Arial"/>
        <family val="2"/>
      </rPr>
      <t xml:space="preserve"> </t>
    </r>
    <r>
      <rPr>
        <sz val="10"/>
        <rFont val="돋움"/>
        <family val="3"/>
        <charset val="129"/>
      </rPr>
      <t>내용</t>
    </r>
    <r>
      <rPr>
        <sz val="10"/>
        <rFont val="Arial"/>
        <family val="2"/>
      </rPr>
      <t xml:space="preserve"> </t>
    </r>
    <r>
      <rPr>
        <sz val="10"/>
        <rFont val="돋움"/>
        <family val="3"/>
        <charset val="129"/>
      </rPr>
      <t>오타</t>
    </r>
    <r>
      <rPr>
        <sz val="10"/>
        <rFont val="Arial"/>
        <family val="2"/>
      </rPr>
      <t xml:space="preserve"> </t>
    </r>
    <r>
      <rPr>
        <sz val="10"/>
        <rFont val="돋움"/>
        <family val="3"/>
        <charset val="129"/>
      </rPr>
      <t>및</t>
    </r>
    <r>
      <rPr>
        <sz val="10"/>
        <rFont val="Arial"/>
        <family val="2"/>
      </rPr>
      <t xml:space="preserve"> </t>
    </r>
    <r>
      <rPr>
        <sz val="10"/>
        <rFont val="돋움"/>
        <family val="3"/>
        <charset val="129"/>
      </rPr>
      <t>이상한</t>
    </r>
    <r>
      <rPr>
        <sz val="10"/>
        <rFont val="Arial"/>
        <family val="2"/>
      </rPr>
      <t xml:space="preserve"> </t>
    </r>
    <r>
      <rPr>
        <sz val="10"/>
        <rFont val="돋움"/>
        <family val="3"/>
        <charset val="129"/>
      </rPr>
      <t>문구</t>
    </r>
    <r>
      <rPr>
        <sz val="10"/>
        <rFont val="Arial"/>
        <family val="2"/>
      </rPr>
      <t xml:space="preserve"> </t>
    </r>
    <r>
      <rPr>
        <sz val="10"/>
        <rFont val="돋움"/>
        <family val="3"/>
        <charset val="129"/>
      </rPr>
      <t xml:space="preserve">노출
</t>
    </r>
    <r>
      <rPr>
        <sz val="10"/>
        <rFont val="Arial"/>
        <family val="2"/>
      </rPr>
      <t xml:space="preserve">ex) </t>
    </r>
    <r>
      <rPr>
        <sz val="10"/>
        <rFont val="돋움"/>
        <family val="3"/>
        <charset val="129"/>
      </rPr>
      <t>매트릭스는</t>
    </r>
    <r>
      <rPr>
        <sz val="10"/>
        <rFont val="Arial"/>
        <family val="2"/>
      </rPr>
      <t xml:space="preserve"> </t>
    </r>
    <r>
      <rPr>
        <sz val="10"/>
        <rFont val="돋움"/>
        <family val="3"/>
        <charset val="129"/>
      </rPr>
      <t>시</t>
    </r>
    <r>
      <rPr>
        <sz val="10"/>
        <rFont val="Arial"/>
        <family val="2"/>
      </rPr>
      <t>*</t>
    </r>
    <r>
      <rPr>
        <sz val="10"/>
        <rFont val="돋움"/>
        <family val="3"/>
        <charset val="129"/>
      </rPr>
      <t>공간을</t>
    </r>
    <r>
      <rPr>
        <sz val="10"/>
        <rFont val="Arial"/>
        <family val="2"/>
      </rPr>
      <t xml:space="preserve"> </t>
    </r>
    <r>
      <rPr>
        <sz val="10"/>
        <rFont val="돋움"/>
        <family val="3"/>
        <charset val="129"/>
      </rPr>
      <t>느리게</t>
    </r>
    <r>
      <rPr>
        <sz val="10"/>
        <rFont val="Arial"/>
        <family val="2"/>
      </rPr>
      <t xml:space="preserve"> </t>
    </r>
    <r>
      <rPr>
        <sz val="10"/>
        <rFont val="돋움"/>
        <family val="3"/>
        <charset val="129"/>
      </rPr>
      <t>합니다</t>
    </r>
    <r>
      <rPr>
        <sz val="10"/>
        <rFont val="Arial"/>
        <family val="2"/>
      </rPr>
      <t>.</t>
    </r>
    <phoneticPr fontId="6" type="noConversion"/>
  </si>
  <si>
    <t>#2273</t>
    <phoneticPr fontId="6" type="noConversion"/>
  </si>
  <si>
    <t>#2274</t>
    <phoneticPr fontId="6" type="noConversion"/>
  </si>
  <si>
    <t>#2275</t>
    <phoneticPr fontId="6" type="noConversion"/>
  </si>
  <si>
    <t>#2276</t>
    <phoneticPr fontId="6" type="noConversion"/>
  </si>
  <si>
    <t>#2278</t>
    <phoneticPr fontId="6" type="noConversion"/>
  </si>
  <si>
    <r>
      <rPr>
        <sz val="10"/>
        <rFont val="돋움"/>
        <family val="3"/>
        <charset val="129"/>
      </rPr>
      <t>스킬쿨타임이</t>
    </r>
    <r>
      <rPr>
        <sz val="10"/>
        <rFont val="Arial"/>
        <family val="2"/>
      </rPr>
      <t xml:space="preserve"> 0</t>
    </r>
    <r>
      <rPr>
        <sz val="10"/>
        <rFont val="돋움"/>
        <family val="3"/>
        <charset val="129"/>
      </rPr>
      <t>초남았다고</t>
    </r>
    <r>
      <rPr>
        <sz val="10"/>
        <rFont val="Arial"/>
        <family val="2"/>
      </rPr>
      <t xml:space="preserve"> </t>
    </r>
    <r>
      <rPr>
        <sz val="10"/>
        <rFont val="돋움"/>
        <family val="3"/>
        <charset val="129"/>
      </rPr>
      <t>표기되나</t>
    </r>
    <r>
      <rPr>
        <sz val="10"/>
        <rFont val="Arial"/>
        <family val="2"/>
      </rPr>
      <t>, 1</t>
    </r>
    <r>
      <rPr>
        <sz val="10"/>
        <rFont val="돋움"/>
        <family val="3"/>
        <charset val="129"/>
      </rPr>
      <t>초</t>
    </r>
    <r>
      <rPr>
        <sz val="10"/>
        <rFont val="Arial"/>
        <family val="2"/>
      </rPr>
      <t xml:space="preserve"> </t>
    </r>
    <r>
      <rPr>
        <sz val="10"/>
        <rFont val="돋움"/>
        <family val="3"/>
        <charset val="129"/>
      </rPr>
      <t>경과</t>
    </r>
    <r>
      <rPr>
        <sz val="10"/>
        <rFont val="Arial"/>
        <family val="2"/>
      </rPr>
      <t xml:space="preserve"> </t>
    </r>
    <r>
      <rPr>
        <sz val="10"/>
        <rFont val="돋움"/>
        <family val="3"/>
        <charset val="129"/>
      </rPr>
      <t>후</t>
    </r>
    <r>
      <rPr>
        <sz val="10"/>
        <rFont val="Arial"/>
        <family val="2"/>
      </rPr>
      <t xml:space="preserve"> </t>
    </r>
    <r>
      <rPr>
        <sz val="10"/>
        <rFont val="돋움"/>
        <family val="3"/>
        <charset val="129"/>
      </rPr>
      <t>스킬</t>
    </r>
    <r>
      <rPr>
        <sz val="10"/>
        <rFont val="Arial"/>
        <family val="2"/>
      </rPr>
      <t xml:space="preserve"> </t>
    </r>
    <r>
      <rPr>
        <sz val="10"/>
        <rFont val="돋움"/>
        <family val="3"/>
        <charset val="129"/>
      </rPr>
      <t>사용</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남은</t>
    </r>
    <r>
      <rPr>
        <sz val="10"/>
        <rFont val="Arial"/>
        <family val="2"/>
      </rPr>
      <t xml:space="preserve"> </t>
    </r>
    <r>
      <rPr>
        <sz val="10"/>
        <rFont val="돋움"/>
        <family val="3"/>
        <charset val="129"/>
      </rPr>
      <t>쿨타임</t>
    </r>
    <r>
      <rPr>
        <sz val="10"/>
        <rFont val="Arial"/>
        <family val="2"/>
      </rPr>
      <t> 0</t>
    </r>
    <r>
      <rPr>
        <sz val="10"/>
        <rFont val="돋움"/>
        <family val="3"/>
        <charset val="129"/>
      </rPr>
      <t>초는</t>
    </r>
    <r>
      <rPr>
        <sz val="10"/>
        <rFont val="Arial"/>
        <family val="2"/>
      </rPr>
      <t xml:space="preserve"> </t>
    </r>
    <r>
      <rPr>
        <sz val="10"/>
        <rFont val="돋움"/>
        <family val="3"/>
        <charset val="129"/>
      </rPr>
      <t>없으며</t>
    </r>
    <r>
      <rPr>
        <sz val="10"/>
        <rFont val="Arial"/>
        <family val="2"/>
      </rPr>
      <t>, 1</t>
    </r>
    <r>
      <rPr>
        <sz val="10"/>
        <rFont val="돋움"/>
        <family val="3"/>
        <charset val="129"/>
      </rPr>
      <t>초씩</t>
    </r>
    <r>
      <rPr>
        <sz val="10"/>
        <rFont val="Arial"/>
        <family val="2"/>
      </rPr>
      <t xml:space="preserve"> </t>
    </r>
    <r>
      <rPr>
        <sz val="10"/>
        <rFont val="돋움"/>
        <family val="3"/>
        <charset val="129"/>
      </rPr>
      <t>더</t>
    </r>
    <r>
      <rPr>
        <sz val="10"/>
        <rFont val="Arial"/>
        <family val="2"/>
      </rPr>
      <t xml:space="preserve"> </t>
    </r>
    <r>
      <rPr>
        <sz val="10"/>
        <rFont val="돋움"/>
        <family val="3"/>
        <charset val="129"/>
      </rPr>
      <t>증가시켜야</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</si>
  <si>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스킬이</t>
    </r>
    <r>
      <rPr>
        <sz val="10"/>
        <color rgb="FF000000"/>
        <rFont val="Arial"/>
        <family val="2"/>
      </rPr>
      <t xml:space="preserve"> </t>
    </r>
    <r>
      <rPr>
        <sz val="10"/>
        <color rgb="FF000000"/>
        <rFont val="돋움"/>
        <family val="3"/>
        <charset val="129"/>
      </rPr>
      <t>회피가</t>
    </r>
    <r>
      <rPr>
        <sz val="10"/>
        <color rgb="FF000000"/>
        <rFont val="Arial"/>
        <family val="2"/>
      </rPr>
      <t xml:space="preserve"> </t>
    </r>
    <r>
      <rPr>
        <sz val="10"/>
        <color rgb="FF000000"/>
        <rFont val="돋움"/>
        <family val="3"/>
        <charset val="129"/>
      </rPr>
      <t>아닌</t>
    </r>
    <r>
      <rPr>
        <sz val="10"/>
        <color rgb="FF000000"/>
        <rFont val="Arial"/>
        <family val="2"/>
      </rPr>
      <t xml:space="preserve"> Dash(</t>
    </r>
    <r>
      <rPr>
        <sz val="10"/>
        <color rgb="FF000000"/>
        <rFont val="돋움"/>
        <family val="3"/>
        <charset val="129"/>
      </rPr>
      <t>대시</t>
    </r>
    <r>
      <rPr>
        <sz val="10"/>
        <color rgb="FF000000"/>
        <rFont val="Arial"/>
        <family val="2"/>
      </rPr>
      <t>)</t>
    </r>
    <r>
      <rPr>
        <sz val="10"/>
        <color rgb="FF000000"/>
        <rFont val="돋움"/>
        <family val="3"/>
        <charset val="129"/>
      </rPr>
      <t>기임</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바라보는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대시</t>
    </r>
    <r>
      <rPr>
        <sz val="10"/>
        <color rgb="FF000000"/>
        <rFont val="Arial"/>
        <family val="2"/>
      </rPr>
      <t>.</t>
    </r>
    <phoneticPr fontId="6" type="noConversion"/>
  </si>
  <si>
    <t>#2284</t>
    <phoneticPr fontId="6" type="noConversion"/>
  </si>
  <si>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시</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버튼</t>
    </r>
    <r>
      <rPr>
        <sz val="10"/>
        <rFont val="Arial"/>
        <family val="2"/>
      </rPr>
      <t xml:space="preserve"> </t>
    </r>
    <r>
      <rPr>
        <sz val="10"/>
        <rFont val="돋움"/>
        <family val="3"/>
        <charset val="129"/>
      </rPr>
      <t>영역</t>
    </r>
    <r>
      <rPr>
        <sz val="10"/>
        <rFont val="Arial"/>
        <family val="2"/>
      </rPr>
      <t xml:space="preserve"> </t>
    </r>
    <r>
      <rPr>
        <sz val="10"/>
        <rFont val="돋움"/>
        <family val="3"/>
        <charset val="129"/>
      </rPr>
      <t>터치</t>
    </r>
    <r>
      <rPr>
        <sz val="10"/>
        <rFont val="Arial"/>
        <family val="2"/>
      </rPr>
      <t xml:space="preserve"> </t>
    </r>
    <r>
      <rPr>
        <sz val="10"/>
        <rFont val="돋움"/>
        <family val="3"/>
        <charset val="129"/>
      </rPr>
      <t>시</t>
    </r>
    <r>
      <rPr>
        <sz val="10"/>
        <rFont val="Arial"/>
        <family val="2"/>
      </rPr>
      <t xml:space="preserve"> </t>
    </r>
    <r>
      <rPr>
        <sz val="10"/>
        <rFont val="돋움"/>
        <family val="3"/>
        <charset val="129"/>
      </rPr>
      <t>무조건</t>
    </r>
    <r>
      <rPr>
        <sz val="10"/>
        <rFont val="Arial"/>
        <family val="2"/>
      </rPr>
      <t xml:space="preserve"> </t>
    </r>
    <r>
      <rPr>
        <sz val="10"/>
        <rFont val="돋움"/>
        <family val="3"/>
        <charset val="129"/>
      </rPr>
      <t xml:space="preserve">발생
</t>
    </r>
    <r>
      <rPr>
        <sz val="10"/>
        <rFont val="Arial"/>
        <family val="2"/>
      </rPr>
      <t xml:space="preserve">-&gt; </t>
    </r>
    <r>
      <rPr>
        <sz val="10"/>
        <rFont val="돋움"/>
        <family val="3"/>
        <charset val="129"/>
      </rPr>
      <t>매트릭스</t>
    </r>
    <r>
      <rPr>
        <sz val="10"/>
        <rFont val="Arial"/>
        <family val="2"/>
      </rPr>
      <t xml:space="preserve"> </t>
    </r>
    <r>
      <rPr>
        <sz val="10"/>
        <rFont val="돋움"/>
        <family val="3"/>
        <charset val="129"/>
      </rPr>
      <t>사용</t>
    </r>
    <r>
      <rPr>
        <sz val="10"/>
        <rFont val="Arial"/>
        <family val="2"/>
      </rPr>
      <t xml:space="preserve"> </t>
    </r>
    <r>
      <rPr>
        <sz val="10"/>
        <rFont val="돋움"/>
        <family val="3"/>
        <charset val="129"/>
      </rPr>
      <t>후</t>
    </r>
    <r>
      <rPr>
        <sz val="10"/>
        <rFont val="Arial"/>
        <family val="2"/>
      </rPr>
      <t xml:space="preserve"> </t>
    </r>
    <r>
      <rPr>
        <sz val="10"/>
        <rFont val="돋움"/>
        <family val="3"/>
        <charset val="129"/>
      </rPr>
      <t>공격</t>
    </r>
    <r>
      <rPr>
        <sz val="10"/>
        <rFont val="Arial"/>
        <family val="2"/>
      </rPr>
      <t xml:space="preserve"> </t>
    </r>
    <r>
      <rPr>
        <sz val="10"/>
        <rFont val="돋움"/>
        <family val="3"/>
        <charset val="129"/>
      </rPr>
      <t>버튼</t>
    </r>
    <r>
      <rPr>
        <sz val="10"/>
        <rFont val="Arial"/>
        <family val="2"/>
      </rPr>
      <t xml:space="preserve"> </t>
    </r>
    <r>
      <rPr>
        <sz val="10"/>
        <rFont val="돋움"/>
        <family val="3"/>
        <charset val="129"/>
      </rPr>
      <t>사라짐</t>
    </r>
    <r>
      <rPr>
        <sz val="10"/>
        <rFont val="Arial"/>
        <family val="2"/>
      </rPr>
      <t xml:space="preserve"> (</t>
    </r>
    <r>
      <rPr>
        <sz val="10"/>
        <rFont val="돋움"/>
        <family val="3"/>
        <charset val="129"/>
      </rPr>
      <t>자동전투</t>
    </r>
    <r>
      <rPr>
        <sz val="10"/>
        <rFont val="Arial"/>
        <family val="2"/>
      </rPr>
      <t xml:space="preserve"> </t>
    </r>
    <r>
      <rPr>
        <sz val="10"/>
        <rFont val="돋움"/>
        <family val="3"/>
        <charset val="129"/>
      </rPr>
      <t>진행안됨</t>
    </r>
    <r>
      <rPr>
        <sz val="10"/>
        <rFont val="Arial"/>
        <family val="2"/>
      </rPr>
      <t>)</t>
    </r>
    <phoneticPr fontId="6" type="noConversion"/>
  </si>
  <si>
    <t>#2271</t>
    <phoneticPr fontId="6" type="noConversion"/>
  </si>
  <si>
    <r>
      <rPr>
        <sz val="10"/>
        <rFont val="돋움"/>
        <family val="3"/>
        <charset val="129"/>
      </rPr>
      <t>스킬</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시</t>
    </r>
    <r>
      <rPr>
        <sz val="10"/>
        <rFont val="Arial"/>
        <family val="2"/>
      </rPr>
      <t xml:space="preserve"> </t>
    </r>
    <r>
      <rPr>
        <sz val="10"/>
        <rFont val="돋움"/>
        <family val="3"/>
        <charset val="129"/>
      </rPr>
      <t>액티브</t>
    </r>
    <r>
      <rPr>
        <sz val="10"/>
        <rFont val="Arial"/>
        <family val="2"/>
      </rPr>
      <t>/</t>
    </r>
    <r>
      <rPr>
        <sz val="10"/>
        <rFont val="돋움"/>
        <family val="3"/>
        <charset val="129"/>
      </rPr>
      <t>패시브</t>
    </r>
    <r>
      <rPr>
        <sz val="10"/>
        <rFont val="Arial"/>
        <family val="2"/>
      </rPr>
      <t xml:space="preserve"> </t>
    </r>
    <r>
      <rPr>
        <sz val="10"/>
        <rFont val="돋움"/>
        <family val="3"/>
        <charset val="129"/>
      </rPr>
      <t>스킬</t>
    </r>
    <r>
      <rPr>
        <sz val="10"/>
        <rFont val="Arial"/>
        <family val="2"/>
      </rPr>
      <t xml:space="preserve"> </t>
    </r>
    <r>
      <rPr>
        <sz val="10"/>
        <rFont val="돋움"/>
        <family val="3"/>
        <charset val="129"/>
      </rPr>
      <t>따로</t>
    </r>
    <r>
      <rPr>
        <sz val="10"/>
        <rFont val="Arial"/>
        <family val="2"/>
      </rPr>
      <t xml:space="preserve"> </t>
    </r>
    <r>
      <rPr>
        <sz val="10"/>
        <rFont val="돋움"/>
        <family val="3"/>
        <charset val="129"/>
      </rPr>
      <t>알럿</t>
    </r>
    <r>
      <rPr>
        <sz val="10"/>
        <rFont val="Arial"/>
        <family val="2"/>
      </rPr>
      <t xml:space="preserve"> </t>
    </r>
    <r>
      <rPr>
        <sz val="10"/>
        <rFont val="돋움"/>
        <family val="3"/>
        <charset val="129"/>
      </rPr>
      <t>노출</t>
    </r>
    <r>
      <rPr>
        <sz val="10"/>
        <rFont val="Arial"/>
        <family val="2"/>
      </rPr>
      <t xml:space="preserve"> -&gt; </t>
    </r>
    <r>
      <rPr>
        <sz val="10"/>
        <rFont val="돋움"/>
        <family val="3"/>
        <charset val="129"/>
      </rPr>
      <t>상관없이</t>
    </r>
    <r>
      <rPr>
        <sz val="10"/>
        <rFont val="Arial"/>
        <family val="2"/>
      </rPr>
      <t xml:space="preserve"> </t>
    </r>
    <r>
      <rPr>
        <sz val="10"/>
        <rFont val="돋움"/>
        <family val="3"/>
        <charset val="129"/>
      </rPr>
      <t>전체</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됨</t>
    </r>
    <phoneticPr fontId="6" type="noConversion"/>
  </si>
  <si>
    <r>
      <rPr>
        <sz val="10"/>
        <color rgb="FF000000"/>
        <rFont val="돋움"/>
        <family val="3"/>
        <charset val="129"/>
      </rPr>
      <t>스킬</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액티브</t>
    </r>
    <r>
      <rPr>
        <sz val="10"/>
        <color rgb="FF000000"/>
        <rFont val="Arial"/>
        <family val="2"/>
      </rPr>
      <t xml:space="preserve"> </t>
    </r>
    <r>
      <rPr>
        <sz val="10"/>
        <color rgb="FF000000"/>
        <rFont val="돋움"/>
        <family val="3"/>
        <charset val="129"/>
      </rPr>
      <t>스킬과</t>
    </r>
    <r>
      <rPr>
        <sz val="10"/>
        <color rgb="FF000000"/>
        <rFont val="Arial"/>
        <family val="2"/>
      </rPr>
      <t xml:space="preserve"> </t>
    </r>
    <r>
      <rPr>
        <sz val="10"/>
        <color rgb="FF000000"/>
        <rFont val="돋움"/>
        <family val="3"/>
        <charset val="129"/>
      </rPr>
      <t>패시브</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포인트를</t>
    </r>
    <r>
      <rPr>
        <sz val="10"/>
        <color rgb="FF000000"/>
        <rFont val="Arial"/>
        <family val="2"/>
      </rPr>
      <t xml:space="preserve"> 
</t>
    </r>
    <r>
      <rPr>
        <sz val="10"/>
        <color rgb="FF000000"/>
        <rFont val="돋움"/>
        <family val="3"/>
        <charset val="129"/>
      </rPr>
      <t>모두</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하시겠습니까</t>
    </r>
    <r>
      <rPr>
        <sz val="10"/>
        <color rgb="FF000000"/>
        <rFont val="Arial"/>
        <family val="2"/>
      </rPr>
      <t xml:space="preserve">? </t>
    </r>
    <r>
      <rPr>
        <sz val="10"/>
        <color rgb="FF000000"/>
        <rFont val="돋움"/>
        <family val="3"/>
        <charset val="129"/>
      </rPr>
      <t>라는</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출력됨</t>
    </r>
    <r>
      <rPr>
        <sz val="10"/>
        <color rgb="FF000000"/>
        <rFont val="Arial"/>
        <family val="2"/>
      </rPr>
      <t>.</t>
    </r>
    <phoneticPr fontId="6" type="noConversion"/>
  </si>
  <si>
    <t>수정중</t>
    <phoneticPr fontId="12" type="noConversion"/>
  </si>
  <si>
    <t>#2279</t>
    <phoneticPr fontId="6" type="noConversion"/>
  </si>
  <si>
    <t>#2281</t>
    <phoneticPr fontId="6" type="noConversion"/>
  </si>
  <si>
    <t>거절</t>
    <phoneticPr fontId="6" type="noConversion"/>
  </si>
  <si>
    <t>#2285</t>
    <phoneticPr fontId="6" type="noConversion"/>
  </si>
  <si>
    <t>#2287</t>
    <phoneticPr fontId="6" type="noConversion"/>
  </si>
  <si>
    <t>#2286</t>
    <phoneticPr fontId="6" type="noConversion"/>
  </si>
  <si>
    <t>#2288</t>
    <phoneticPr fontId="6"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</si>
  <si>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테스트시</t>
    </r>
    <r>
      <rPr>
        <sz val="10"/>
        <color rgb="FF000000"/>
        <rFont val="Arial"/>
        <family val="2"/>
      </rPr>
      <t xml:space="preserve"> </t>
    </r>
    <r>
      <rPr>
        <sz val="10"/>
        <color rgb="FF000000"/>
        <rFont val="돋움"/>
        <family val="3"/>
        <charset val="129"/>
      </rPr>
      <t>정상적</t>
    </r>
    <r>
      <rPr>
        <sz val="10"/>
        <color rgb="FF000000"/>
        <rFont val="Arial"/>
        <family val="2"/>
      </rPr>
      <t xml:space="preserve"> </t>
    </r>
    <r>
      <rPr>
        <sz val="10"/>
        <color rgb="FF000000"/>
        <rFont val="돋움"/>
        <family val="3"/>
        <charset val="129"/>
      </rPr>
      <t>레벨업</t>
    </r>
    <r>
      <rPr>
        <sz val="10"/>
        <color rgb="FF000000"/>
        <rFont val="Arial"/>
        <family val="2"/>
      </rPr>
      <t xml:space="preserve"> </t>
    </r>
    <r>
      <rPr>
        <sz val="10"/>
        <color rgb="FF000000"/>
        <rFont val="돋움"/>
        <family val="3"/>
        <charset val="129"/>
      </rPr>
      <t>가능</t>
    </r>
    <phoneticPr fontId="12" type="noConversion"/>
  </si>
  <si>
    <t>#2289</t>
    <phoneticPr fontId="6" type="noConversion"/>
  </si>
  <si>
    <t>#2290</t>
    <phoneticPr fontId="6" type="noConversion"/>
  </si>
  <si>
    <t>#2291</t>
    <phoneticPr fontId="6" type="noConversion"/>
  </si>
  <si>
    <t>#2174</t>
    <phoneticPr fontId="6" type="noConversion"/>
  </si>
  <si>
    <t>#2160</t>
    <phoneticPr fontId="6" type="noConversion"/>
  </si>
  <si>
    <t>#2169</t>
    <phoneticPr fontId="6" type="noConversion"/>
  </si>
  <si>
    <r>
      <rPr>
        <sz val="10"/>
        <color rgb="FF000000"/>
        <rFont val="돋움"/>
        <family val="3"/>
        <charset val="129"/>
      </rPr>
      <t>관련</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수정</t>
    </r>
    <phoneticPr fontId="6" type="noConversion"/>
  </si>
  <si>
    <r>
      <rPr>
        <sz val="10"/>
        <color rgb="FF000000"/>
        <rFont val="돋움"/>
        <family val="3"/>
        <charset val="129"/>
      </rPr>
      <t>지혜의</t>
    </r>
    <r>
      <rPr>
        <sz val="10"/>
        <color rgb="FF000000"/>
        <rFont val="Arial"/>
        <family val="2"/>
      </rPr>
      <t xml:space="preserve"> </t>
    </r>
    <r>
      <rPr>
        <sz val="10"/>
        <color rgb="FF000000"/>
        <rFont val="돋움"/>
        <family val="3"/>
        <charset val="129"/>
      </rPr>
      <t>룬</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속성</t>
    </r>
    <r>
      <rPr>
        <sz val="10"/>
        <color rgb="FF000000"/>
        <rFont val="Arial"/>
        <family val="2"/>
      </rPr>
      <t xml:space="preserve"> </t>
    </r>
    <r>
      <rPr>
        <sz val="10"/>
        <color rgb="FF000000"/>
        <rFont val="돋움"/>
        <family val="3"/>
        <charset val="129"/>
      </rPr>
      <t>변경</t>
    </r>
    <phoneticPr fontId="6" type="noConversion"/>
  </si>
  <si>
    <r>
      <rPr>
        <sz val="10"/>
        <color rgb="FF000000"/>
        <rFont val="돋움"/>
        <family val="3"/>
        <charset val="129"/>
      </rPr>
      <t>같이하기의</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대상</t>
    </r>
    <r>
      <rPr>
        <sz val="10"/>
        <color rgb="FF000000"/>
        <rFont val="Arial"/>
        <family val="2"/>
      </rPr>
      <t xml:space="preserve"> </t>
    </r>
    <r>
      <rPr>
        <sz val="10"/>
        <color rgb="FF000000"/>
        <rFont val="돋움"/>
        <family val="3"/>
        <charset val="129"/>
      </rPr>
      <t>간</t>
    </r>
    <r>
      <rPr>
        <sz val="10"/>
        <color rgb="FF000000"/>
        <rFont val="Arial"/>
        <family val="2"/>
      </rPr>
      <t xml:space="preserve"> </t>
    </r>
    <r>
      <rPr>
        <sz val="10"/>
        <color rgb="FF000000"/>
        <rFont val="돋움"/>
        <family val="3"/>
        <charset val="129"/>
      </rPr>
      <t>시간차</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현상</t>
    </r>
    <r>
      <rPr>
        <sz val="10"/>
        <color rgb="FF000000"/>
        <rFont val="Arial"/>
        <family val="2"/>
      </rPr>
      <t xml:space="preserve">: </t>
    </r>
    <r>
      <rPr>
        <sz val="10"/>
        <color rgb="FF000000"/>
        <rFont val="돋움"/>
        <family val="3"/>
        <charset val="129"/>
      </rPr>
      <t>수정중</t>
    </r>
    <phoneticPr fontId="6" type="noConversion"/>
  </si>
  <si>
    <r>
      <rPr>
        <sz val="10"/>
        <color rgb="FF000000"/>
        <rFont val="돋움"/>
        <family val="3"/>
        <charset val="129"/>
      </rPr>
      <t>반대로</t>
    </r>
    <r>
      <rPr>
        <sz val="10"/>
        <color rgb="FF000000"/>
        <rFont val="Arial"/>
        <family val="2"/>
      </rPr>
      <t xml:space="preserve"> 1</t>
    </r>
    <r>
      <rPr>
        <sz val="10"/>
        <color rgb="FF000000"/>
        <rFont val="돋움"/>
        <family val="3"/>
        <charset val="129"/>
      </rPr>
      <t>초</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정보창에서</t>
    </r>
    <r>
      <rPr>
        <sz val="10"/>
        <color rgb="FF000000"/>
        <rFont val="Arial"/>
        <family val="2"/>
      </rPr>
      <t xml:space="preserve"> </t>
    </r>
    <r>
      <rPr>
        <sz val="10"/>
        <color rgb="FF000000"/>
        <rFont val="돋움"/>
        <family val="3"/>
        <charset val="129"/>
      </rPr>
      <t>표시되는
실제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재사용시간이</t>
    </r>
    <r>
      <rPr>
        <sz val="10"/>
        <color rgb="FF000000"/>
        <rFont val="Arial"/>
        <family val="2"/>
      </rPr>
      <t xml:space="preserve"> </t>
    </r>
    <r>
      <rPr>
        <sz val="10"/>
        <color rgb="FF000000"/>
        <rFont val="돋움"/>
        <family val="3"/>
        <charset val="129"/>
      </rPr>
      <t>유저에게는</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 xml:space="preserve">게임에서
</t>
    </r>
    <r>
      <rPr>
        <sz val="10"/>
        <color rgb="FF000000"/>
        <rFont val="Arial"/>
        <family val="2"/>
      </rPr>
      <t>1</t>
    </r>
    <r>
      <rPr>
        <sz val="10"/>
        <color rgb="FF000000"/>
        <rFont val="돋움"/>
        <family val="3"/>
        <charset val="129"/>
      </rPr>
      <t>초</t>
    </r>
    <r>
      <rPr>
        <sz val="10"/>
        <color rgb="FF000000"/>
        <rFont val="Arial"/>
        <family val="2"/>
      </rPr>
      <t xml:space="preserve"> </t>
    </r>
    <r>
      <rPr>
        <sz val="10"/>
        <color rgb="FF000000"/>
        <rFont val="돋움"/>
        <family val="3"/>
        <charset val="129"/>
      </rPr>
      <t>더</t>
    </r>
    <r>
      <rPr>
        <sz val="10"/>
        <color rgb="FF000000"/>
        <rFont val="Arial"/>
        <family val="2"/>
      </rPr>
      <t xml:space="preserve"> </t>
    </r>
    <r>
      <rPr>
        <sz val="10"/>
        <color rgb="FF000000"/>
        <rFont val="돋움"/>
        <family val="3"/>
        <charset val="129"/>
      </rPr>
      <t>추가되어</t>
    </r>
    <r>
      <rPr>
        <sz val="10"/>
        <color rgb="FF000000"/>
        <rFont val="Arial"/>
        <family val="2"/>
      </rPr>
      <t xml:space="preserve"> </t>
    </r>
    <r>
      <rPr>
        <sz val="10"/>
        <color rgb="FF000000"/>
        <rFont val="돋움"/>
        <family val="3"/>
        <charset val="129"/>
      </rPr>
      <t>보이게</t>
    </r>
    <r>
      <rPr>
        <sz val="10"/>
        <color rgb="FF000000"/>
        <rFont val="Arial"/>
        <family val="2"/>
      </rPr>
      <t xml:space="preserve"> </t>
    </r>
    <r>
      <rPr>
        <sz val="10"/>
        <color rgb="FF000000"/>
        <rFont val="돋움"/>
        <family val="3"/>
        <charset val="129"/>
      </rPr>
      <t>되는</t>
    </r>
    <r>
      <rPr>
        <sz val="10"/>
        <color rgb="FF000000"/>
        <rFont val="Arial"/>
        <family val="2"/>
      </rPr>
      <t xml:space="preserve"> </t>
    </r>
    <r>
      <rPr>
        <sz val="10"/>
        <color rgb="FF000000"/>
        <rFont val="돋움"/>
        <family val="3"/>
        <charset val="129"/>
      </rPr>
      <t>현상이</t>
    </r>
    <r>
      <rPr>
        <sz val="10"/>
        <color rgb="FF000000"/>
        <rFont val="Arial"/>
        <family val="2"/>
      </rPr>
      <t xml:space="preserve"> </t>
    </r>
    <r>
      <rPr>
        <sz val="10"/>
        <color rgb="FF000000"/>
        <rFont val="돋움"/>
        <family val="3"/>
        <charset val="129"/>
      </rPr>
      <t>초래됨</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정보창에서의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재사용시간과</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게임에서의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쿨타임에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인지가</t>
    </r>
    <r>
      <rPr>
        <sz val="10"/>
        <color rgb="FF000000"/>
        <rFont val="Arial"/>
        <family val="2"/>
      </rPr>
      <t xml:space="preserve"> </t>
    </r>
    <r>
      <rPr>
        <sz val="10"/>
        <color rgb="FF000000"/>
        <rFont val="돋움"/>
        <family val="3"/>
        <charset val="129"/>
      </rPr>
      <t>다르게</t>
    </r>
    <r>
      <rPr>
        <sz val="10"/>
        <color rgb="FF000000"/>
        <rFont val="Arial"/>
        <family val="2"/>
      </rPr>
      <t xml:space="preserve"> </t>
    </r>
    <r>
      <rPr>
        <sz val="10"/>
        <color rgb="FF000000"/>
        <rFont val="돋움"/>
        <family val="3"/>
        <charset val="129"/>
      </rPr>
      <t>됨</t>
    </r>
    <r>
      <rPr>
        <sz val="10"/>
        <color rgb="FF000000"/>
        <rFont val="Arial"/>
        <family val="2"/>
      </rPr>
      <t>.
20</t>
    </r>
    <r>
      <rPr>
        <sz val="10"/>
        <color rgb="FF000000"/>
        <rFont val="돋움"/>
        <family val="3"/>
        <charset val="129"/>
      </rPr>
      <t>초</t>
    </r>
    <r>
      <rPr>
        <sz val="10"/>
        <color rgb="FF000000"/>
        <rFont val="Arial"/>
        <family val="2"/>
      </rPr>
      <t xml:space="preserve"> </t>
    </r>
    <r>
      <rPr>
        <sz val="10"/>
        <color rgb="FF000000"/>
        <rFont val="돋움"/>
        <family val="3"/>
        <charset val="129"/>
      </rPr>
      <t>재감</t>
    </r>
    <r>
      <rPr>
        <sz val="10"/>
        <color rgb="FF000000"/>
        <rFont val="Arial"/>
        <family val="2"/>
      </rPr>
      <t xml:space="preserve"> </t>
    </r>
    <r>
      <rPr>
        <sz val="10"/>
        <color rgb="FF000000"/>
        <rFont val="돋움"/>
        <family val="3"/>
        <charset val="129"/>
      </rPr>
      <t>스킬이</t>
    </r>
    <r>
      <rPr>
        <sz val="10"/>
        <color rgb="FF000000"/>
        <rFont val="Arial"/>
        <family val="2"/>
      </rPr>
      <t xml:space="preserve"> 21</t>
    </r>
    <r>
      <rPr>
        <sz val="10"/>
        <color rgb="FF000000"/>
        <rFont val="돋움"/>
        <family val="3"/>
        <charset val="129"/>
      </rPr>
      <t>초에</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것으로</t>
    </r>
    <r>
      <rPr>
        <sz val="10"/>
        <color rgb="FF000000"/>
        <rFont val="Arial"/>
        <family val="2"/>
      </rPr>
      <t xml:space="preserve"> </t>
    </r>
    <r>
      <rPr>
        <sz val="10"/>
        <color rgb="FF000000"/>
        <rFont val="돋움"/>
        <family val="3"/>
        <charset val="129"/>
      </rPr>
      <t>표기됨</t>
    </r>
    <r>
      <rPr>
        <sz val="10"/>
        <color rgb="FF000000"/>
        <rFont val="Arial"/>
        <family val="2"/>
      </rPr>
      <t>.
=-&gt; 0</t>
    </r>
    <r>
      <rPr>
        <sz val="10"/>
        <color rgb="FF000000"/>
        <rFont val="돋움"/>
        <family val="3"/>
        <charset val="129"/>
      </rPr>
      <t>초인경우</t>
    </r>
    <r>
      <rPr>
        <sz val="10"/>
        <color rgb="FF000000"/>
        <rFont val="Arial"/>
        <family val="2"/>
      </rPr>
      <t xml:space="preserve"> 0</t>
    </r>
    <r>
      <rPr>
        <sz val="10"/>
        <color rgb="FF000000"/>
        <rFont val="돋움"/>
        <family val="3"/>
        <charset val="129"/>
      </rPr>
      <t>이라는</t>
    </r>
    <r>
      <rPr>
        <sz val="10"/>
        <color rgb="FF000000"/>
        <rFont val="Arial"/>
        <family val="2"/>
      </rPr>
      <t xml:space="preserve"> </t>
    </r>
    <r>
      <rPr>
        <sz val="10"/>
        <color rgb="FF000000"/>
        <rFont val="돋움"/>
        <family val="3"/>
        <charset val="129"/>
      </rPr>
      <t>표시를</t>
    </r>
    <r>
      <rPr>
        <sz val="10"/>
        <color rgb="FF000000"/>
        <rFont val="Arial"/>
        <family val="2"/>
      </rPr>
      <t xml:space="preserve"> </t>
    </r>
    <r>
      <rPr>
        <sz val="10"/>
        <color rgb="FF000000"/>
        <rFont val="돋움"/>
        <family val="3"/>
        <charset val="129"/>
      </rPr>
      <t>하지</t>
    </r>
    <r>
      <rPr>
        <sz val="10"/>
        <color rgb="FF000000"/>
        <rFont val="Arial"/>
        <family val="2"/>
      </rPr>
      <t xml:space="preserve"> </t>
    </r>
    <r>
      <rPr>
        <sz val="10"/>
        <color rgb="FF000000"/>
        <rFont val="돋움"/>
        <family val="3"/>
        <charset val="129"/>
      </rPr>
      <t>않는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제안</t>
    </r>
    <r>
      <rPr>
        <sz val="10"/>
        <color rgb="FF000000"/>
        <rFont val="Arial"/>
        <family val="2"/>
      </rPr>
      <t>.</t>
    </r>
    <phoneticPr fontId="6" type="noConversion"/>
  </si>
  <si>
    <r>
      <rPr>
        <sz val="10"/>
        <color rgb="FF000000"/>
        <rFont val="돋움"/>
        <family val="3"/>
        <charset val="129"/>
      </rPr>
      <t>발생현상</t>
    </r>
    <r>
      <rPr>
        <sz val="10"/>
        <color rgb="FF000000"/>
        <rFont val="Arial"/>
        <family val="2"/>
      </rPr>
      <t xml:space="preserve"> </t>
    </r>
    <r>
      <rPr>
        <sz val="10"/>
        <color rgb="FF000000"/>
        <rFont val="돋움"/>
        <family val="3"/>
        <charset val="129"/>
      </rPr>
      <t>처리중</t>
    </r>
    <phoneticPr fontId="12" type="noConversion"/>
  </si>
  <si>
    <r>
      <rPr>
        <sz val="10"/>
        <color rgb="FF000000"/>
        <rFont val="돋움"/>
        <family val="3"/>
        <charset val="129"/>
      </rPr>
      <t>투</t>
    </r>
    <r>
      <rPr>
        <sz val="10"/>
        <color rgb="FF000000"/>
        <rFont val="Arial"/>
        <family val="2"/>
      </rPr>
      <t xml:space="preserve"> </t>
    </r>
    <r>
      <rPr>
        <sz val="10"/>
        <color rgb="FF000000"/>
        <rFont val="돋움"/>
        <family val="3"/>
        <charset val="129"/>
      </rPr>
      <t>터치</t>
    </r>
    <r>
      <rPr>
        <sz val="10"/>
        <color rgb="FF000000"/>
        <rFont val="Arial"/>
        <family val="2"/>
      </rPr>
      <t xml:space="preserve"> </t>
    </r>
    <r>
      <rPr>
        <sz val="10"/>
        <color rgb="FF000000"/>
        <rFont val="돋움"/>
        <family val="3"/>
        <charset val="129"/>
      </rPr>
      <t>입력에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내부</t>
    </r>
    <r>
      <rPr>
        <sz val="10"/>
        <color rgb="FF000000"/>
        <rFont val="Arial"/>
        <family val="2"/>
      </rPr>
      <t xml:space="preserve"> </t>
    </r>
    <r>
      <rPr>
        <sz val="10"/>
        <color rgb="FF000000"/>
        <rFont val="돋움"/>
        <family val="3"/>
        <charset val="129"/>
      </rPr>
      <t>추가처리</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</si>
  <si>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운영툴로</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파일</t>
    </r>
    <r>
      <rPr>
        <sz val="10"/>
        <color rgb="FF000000"/>
        <rFont val="Arial"/>
        <family val="2"/>
      </rPr>
      <t xml:space="preserve"> CDN </t>
    </r>
    <r>
      <rPr>
        <sz val="10"/>
        <color rgb="FF000000"/>
        <rFont val="돋움"/>
        <family val="3"/>
        <charset val="129"/>
      </rPr>
      <t>등록후</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</si>
  <si>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완료</t>
    <phoneticPr fontId="6" type="noConversion"/>
  </si>
  <si>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</si>
  <si>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완료</t>
    <phoneticPr fontId="6" type="noConversion"/>
  </si>
  <si>
    <t>완료</t>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</si>
  <si>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</si>
  <si>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미처리</t>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</si>
  <si>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</si>
  <si>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
로컬푸시만</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완료</t>
    </r>
    <phoneticPr fontId="6" type="noConversion"/>
  </si>
  <si>
    <t>수정</t>
    <phoneticPr fontId="6" type="noConversion"/>
  </si>
  <si>
    <r>
      <t>1</t>
    </r>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재확인</t>
    </r>
    <r>
      <rPr>
        <sz val="10"/>
        <color rgb="FF000000"/>
        <rFont val="Arial"/>
        <family val="2"/>
      </rPr>
      <t xml:space="preserve"> </t>
    </r>
    <r>
      <rPr>
        <sz val="10"/>
        <color rgb="FF000000"/>
        <rFont val="돋움"/>
        <family val="3"/>
        <charset val="129"/>
      </rPr>
      <t>필요</t>
    </r>
    <phoneticPr fontId="6" type="noConversion"/>
  </si>
  <si>
    <t>처리 중</t>
    <phoneticPr fontId="6" type="noConversion"/>
  </si>
  <si>
    <t>* 본 빌드의 포함된 점령전 컨텐츠는 QA 항목에서 제외됨을 미리 알리는 바입니다.</t>
    <phoneticPr fontId="6" type="noConversion"/>
  </si>
  <si>
    <t>신규 스킬 오픈: 캐릭터 레벨업 및 결과창에서 스킬 획득/강화 유도 처리.</t>
  </si>
  <si>
    <t>조력자</t>
    <phoneticPr fontId="6" type="noConversion"/>
  </si>
  <si>
    <t>조력자 획득 개선:
캐릭터 레벨업에 따른 업적 보상을 레벨 10마다 1성 조력자 조각 10개씩 지급
정예던전 1일 5회 입장으로 변경
Lv.5 피구르 조각 10개, Lv.15 수페르모 조각 10개, Lv.25 베아루스 조각 10개, Lv.35 오넬로 조각 10개
Lv.45 그리모크 조각 10개</t>
    <phoneticPr fontId="6" type="noConversion"/>
  </si>
  <si>
    <t>마을(메인 타운)의 낮, 노을, 밤, 노을 로테이션 환경 적용</t>
    <phoneticPr fontId="6" type="noConversion"/>
  </si>
  <si>
    <t>&lt; 시스템 &gt;</t>
    <phoneticPr fontId="6" type="noConversion"/>
  </si>
  <si>
    <t>로컬 푸시 처리</t>
    <phoneticPr fontId="6" type="noConversion"/>
  </si>
  <si>
    <t>딥링크</t>
  </si>
  <si>
    <t>열쇠 충전 및 고급 무료 뽑기권</t>
    <phoneticPr fontId="6" type="noConversion"/>
  </si>
  <si>
    <r>
      <rPr>
        <sz val="10"/>
        <color rgb="FF000000"/>
        <rFont val="돋움"/>
        <family val="3"/>
        <charset val="129"/>
      </rPr>
      <t>갤럭시</t>
    </r>
    <r>
      <rPr>
        <sz val="10"/>
        <color rgb="FF000000"/>
        <rFont val="Arial"/>
        <family val="2"/>
      </rPr>
      <t xml:space="preserve"> </t>
    </r>
    <r>
      <rPr>
        <sz val="10"/>
        <color rgb="FF000000"/>
        <rFont val="돋움"/>
        <family val="3"/>
        <charset val="129"/>
      </rPr>
      <t>노트</t>
    </r>
    <r>
      <rPr>
        <sz val="10"/>
        <color rgb="FF000000"/>
        <rFont val="Arial"/>
        <family val="2"/>
      </rPr>
      <t xml:space="preserve">2, LG k10 </t>
    </r>
    <r>
      <rPr>
        <sz val="10"/>
        <color rgb="FF000000"/>
        <rFont val="돋움"/>
        <family val="3"/>
        <charset val="129"/>
      </rPr>
      <t>테스트</t>
    </r>
    <r>
      <rPr>
        <sz val="10"/>
        <color rgb="FF000000"/>
        <rFont val="Arial"/>
        <family val="2"/>
      </rPr>
      <t>(</t>
    </r>
    <r>
      <rPr>
        <sz val="10"/>
        <color rgb="FF000000"/>
        <rFont val="돋움"/>
        <family val="3"/>
        <charset val="129"/>
      </rPr>
      <t>발견안됨</t>
    </r>
    <r>
      <rPr>
        <sz val="10"/>
        <color rgb="FF000000"/>
        <rFont val="Arial"/>
        <family val="2"/>
      </rPr>
      <t xml:space="preserve">). </t>
    </r>
    <r>
      <rPr>
        <sz val="10"/>
        <color rgb="FF000000"/>
        <rFont val="돋움"/>
        <family val="3"/>
        <charset val="129"/>
      </rPr>
      <t>지속적인</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진행중</t>
    </r>
    <phoneticPr fontId="12" type="noConversion"/>
  </si>
  <si>
    <t>제작 시스템</t>
    <phoneticPr fontId="6" type="noConversion"/>
  </si>
  <si>
    <t>물약 및 인장 제작 시스템 추가</t>
    <phoneticPr fontId="6" type="noConversion"/>
  </si>
  <si>
    <t>아바타 강화 시스템</t>
    <phoneticPr fontId="6" type="noConversion"/>
  </si>
  <si>
    <t>아바타 속성 적용</t>
    <phoneticPr fontId="6" type="noConversion"/>
  </si>
  <si>
    <t>퀘스트 시스템</t>
    <phoneticPr fontId="6" type="noConversion"/>
  </si>
  <si>
    <t>액트 단위 퀘스트 시스템 추가: 수락/완료, 보상 처리</t>
    <phoneticPr fontId="6" type="noConversion"/>
  </si>
  <si>
    <t>퀘스트 정보창 추가</t>
    <phoneticPr fontId="6" type="noConversion"/>
  </si>
  <si>
    <t>제작 재료 드롭 추가</t>
    <phoneticPr fontId="6" type="noConversion"/>
  </si>
  <si>
    <t>아바타 강화 : 일반 강화, 축복 강화 인장을 통한 강화 시스템 추가</t>
    <phoneticPr fontId="6" type="noConversion"/>
  </si>
  <si>
    <t>출석보상 시스템</t>
    <phoneticPr fontId="6" type="noConversion"/>
  </si>
  <si>
    <t>자동 출석 보상 획득 및 연속 출석 보상 획득 : 우편함 지급 알림 후 확인으로 바로 닫힘.</t>
    <phoneticPr fontId="6" type="noConversion"/>
  </si>
  <si>
    <t>New 마크가 아닌 정보갱신 표시(붉은색)로 변경</t>
    <phoneticPr fontId="6" type="noConversion"/>
  </si>
  <si>
    <t>&lt; 추가 변경 사항 &gt;</t>
    <phoneticPr fontId="6" type="noConversion"/>
  </si>
  <si>
    <t>New 마크 변경</t>
    <phoneticPr fontId="6" type="noConversion"/>
  </si>
  <si>
    <t xml:space="preserve"> • 고정 옵션 설정 변경
 1) 어설트 무기 고정 옵션의 공격력 증가 계수  최소~ 최대값 범위 설정 수정.
 2) 가디언 헬름 고정 옵션의 공격력 증가 계수  최소~ 최대값 범위 설정 수정.
 3) 세인트 팬츠, 아이언 팬츠, 가디언 아머 고정 옵션인 방어력 증가 계수 최소~최대값 수치 조정
 4) 세인트 아머, 아이언 아머, 이클립스 아머, 이모탈 아머 고정 옵션인 생명력 증가 계수 최소~최대값 수치 조정.
 5) 크리티온 무기 고정옵션의 치명타 세기 계수 최소~ 최대값 수치 조정
 6) 이모탈 헬름 고정옵션의 적중도 계수 최소~최대값 수치 조정
 7) 티메리스 무기, 세인트 헬름, 이클립스 팬츠 고정옵션인 스킬 쿨 타임 계수에서 퍼센트 수치 가감으로 변경 및 최소~최대값 수치 조정.
 8) 크리티온 무기, 이클립스 헬름 고정옵션인 치명타확률 계수에서 퍼센트 수치 가감으로 변경 및 최소 ~최대값 수치 조정.
 • 룬 옵션 설정 변경
 1) 지혜의 룬 - 장갑  설정된 흑마력을 경험치 증가로 변경 : 흑마력은 캐릭터에게 줄 수 없는 능력.
 2) 지혜의 룬 - 투구 설정된 신성력 수치는 옵션 타입이 Percent가 아닌 Constant 로 설정해야 됨. 변경함.
 3) 용맹의 룬 - 투구 설정된 치명타 확률 계수에서 퍼센트 수치 가감으로 변경.
 4) 재능의 룬 - 갑옷과 신발 설정된 회피율 계수에서 퍼센트 수치 가감으로 변경.
 • 랜덤 옵션 설정 변경
 1) 무기 랜덤 옵션의 공격력 상수 가감 최소~ 최대값 범위 설정 수정.
 2) 목걸이 랜덤 옵션의 생명력 상수 가감 최소~ 최대값 범위 설정 수정.
 3) 무기 및 투구 랜덤 옵션의 치명타 확률 계수에서 퍼센트 수치 가감으로 변경. 최소~최대값 수치 조정
반지, 신발 랜덤 옵션의 회피율 계수에서 퍼센트 수치 가감으로 변경. 최소~ 최대값 수치 조정 및 랜덤범위 값 변화량 조정.</t>
    <phoneticPr fontId="6" type="noConversion"/>
  </si>
  <si>
    <t>체력 게이지 바</t>
    <phoneticPr fontId="6" type="noConversion"/>
  </si>
  <si>
    <t>: 캐릭터-녹색, 몬스터-적색, 파티 및 조력자-녹색 적용.</t>
    <phoneticPr fontId="6" type="noConversion"/>
  </si>
  <si>
    <t>: 캐릭터 정보창에 일반 레벨 및 수호자 레벨 표시 및 경험치 % 표시 처리</t>
    <phoneticPr fontId="6" type="noConversion"/>
  </si>
  <si>
    <t>캐릭터 정보창 레벨 , 경험치</t>
    <phoneticPr fontId="6" type="noConversion"/>
  </si>
  <si>
    <t>캐릭터 스킬</t>
    <phoneticPr fontId="6" type="noConversion"/>
  </si>
  <si>
    <t>미션실패 시 상품 연동</t>
    <phoneticPr fontId="6" type="noConversion"/>
  </si>
  <si>
    <t>옵션 : 아이템 옵션 및 능력치 표시</t>
    <phoneticPr fontId="6" type="noConversion"/>
  </si>
  <si>
    <t>출석</t>
    <phoneticPr fontId="6" type="noConversion"/>
  </si>
  <si>
    <t>일반 출석과 연속출석 동시 자동 수령으로 변경: 다음 연속출석 보상 아이템 노출 처리</t>
    <phoneticPr fontId="6" type="noConversion"/>
  </si>
  <si>
    <t>버그리포트 시트 확인 : 20170116 수정일 항목</t>
    <phoneticPr fontId="6" type="noConversion"/>
  </si>
  <si>
    <r>
      <t xml:space="preserve">등록된 페이지 바로가기 연동 : </t>
    </r>
    <r>
      <rPr>
        <b/>
        <sz val="10"/>
        <color rgb="FFFF0000"/>
        <rFont val="맑은 고딕"/>
        <family val="3"/>
        <charset val="129"/>
        <scheme val="minor"/>
      </rPr>
      <t>일부 바로가기 연동 확인 필요</t>
    </r>
    <phoneticPr fontId="6" type="noConversion"/>
  </si>
  <si>
    <t>길드</t>
    <phoneticPr fontId="6" type="noConversion"/>
  </si>
  <si>
    <t>길드 레벨별 획득 경험치량 변경
길드 경험치량 획득 방법별 가중치 변경
길드마크 9종 추가</t>
    <phoneticPr fontId="6" type="noConversion"/>
  </si>
  <si>
    <t>룬스톤 옵션 변경</t>
    <phoneticPr fontId="6" type="noConversion"/>
  </si>
  <si>
    <t>1) 용맹의 룬스톤
무기 : 공격력 / 투구 : 치명타확률 / 갑옷 : 이동속도 / 바지 : 적중도 / 장갑 : 치명타확률 / 부츠 : 적중도
2) 수호의 룬스톤
무기 : 피해감소 / 투구 : 상태이상저항 / 갑옷 : 방어력 / 바지 : 상태이상저항 / 장갑 : 방어력 / 부츠 : 피해감소
3) 지혜의 룬스톤
무기 : 신성력 / 투구 : 생명력 / 갑옷 : 생명력회복 / 바지 : 치명타세기 / 장갑 : 생명력 / 부츠 : 생명력회복
4) 재능의 룬스톤
무기 : 공격속도 / 투구 : 재사용시간 / 갑옷 : 재사용시간 / 바지 : 회피율 / 장갑 : 공격속도 / 부츠 : 회피율</t>
    <phoneticPr fontId="6" type="noConversion"/>
  </si>
  <si>
    <t>업적</t>
    <phoneticPr fontId="6" type="noConversion"/>
  </si>
  <si>
    <t>월간 - 일반던전 클리어 누적 횟수 100회에서 200회로 변경
월간 - 정예던전 클리어 누적 횟수 50회에서 100회로 변경
월간 - 요일던전 클리어 누적 횟수 50회에서 30회로 변경
월간 - 룬스톤 획득 누적 갯수 30회에서 100회로 변경</t>
    <phoneticPr fontId="6" type="noConversion"/>
  </si>
  <si>
    <t>조력자 획득 개선</t>
    <phoneticPr fontId="6" type="noConversion"/>
  </si>
  <si>
    <t>스토리 보상</t>
    <phoneticPr fontId="6" type="noConversion"/>
  </si>
  <si>
    <t>스토리 보상 개선
총 골드 지급량 : 325,500 / 총 다이아 지급량 : 360</t>
    <phoneticPr fontId="6" type="noConversion"/>
  </si>
  <si>
    <t>룬스톤 획득 개선</t>
    <phoneticPr fontId="6" type="noConversion"/>
  </si>
  <si>
    <t>1) 일반던전 &amp; 정예던전 클리어 시 1개 기본 보상
액트별 1~2성 등급 지급
2) 요일던전
화요일 룬스톤 지급 시 획득 등급과 수량 증가</t>
    <phoneticPr fontId="6" type="noConversion"/>
  </si>
  <si>
    <t>퀘스트 보상</t>
    <phoneticPr fontId="6" type="noConversion"/>
  </si>
  <si>
    <t>퀘스트 보상 전면 개편
1) 1st 보상
골드 : 액트별 1~4 &amp; 6~9 퀘스트에서 지급 / 총 632,000 골드 지급
다이아 : 액트별 5 &amp; 10 퀘스트에서 지급 / 총 760 다이아 지급
2)2nd 보상
액트별 무기/방어구/장신구 소환권 4종 지급
액드별 경험치/아이템/골드/즉시완료권 등 증가권 지급
액트별 트로피/열쇠/정수/균열석 등 지급</t>
    <phoneticPr fontId="6" type="noConversion"/>
  </si>
  <si>
    <t>소환권 추가</t>
    <phoneticPr fontId="6" type="noConversion"/>
  </si>
  <si>
    <t>퀘스트 보상 지급용으로 2성 무기/방어구/장신구 소환권 3종 추가</t>
    <phoneticPr fontId="6" type="noConversion"/>
  </si>
  <si>
    <t>증가권 아이템 스택 최대량 변경</t>
    <phoneticPr fontId="6" type="noConversion"/>
  </si>
  <si>
    <t>경험치/아이템/골드/즉시완료권 등 증가권별 최대 스택량을 100에서 999개로 변경</t>
    <phoneticPr fontId="6" type="noConversion"/>
  </si>
  <si>
    <t>조력자 조각 &amp; 조력자 물약 획득 개선:
캐릭터 레벨업에 따른 업적 보상에서 지급하던 조력자 조각을 퀘스트 보상으로 조력자 조각과 조력자 물약변경
피구르 조각 &amp; 수페르모 조각 &amp; 베아루스 조각 10개
레글리스 조각 &amp; 쿠르크 조각 20개
케라버그 조각 30개
조력자 물약 중형 &amp; 조력자 물약 대형 30개</t>
    <phoneticPr fontId="6" type="noConversion"/>
  </si>
  <si>
    <t>툴팁 튜토리얼 수정 및 추가</t>
    <phoneticPr fontId="6" type="noConversion"/>
  </si>
  <si>
    <t>아바타 강화 시스템 및 제작 시스템 관련된 툴팁 튜토리얼 추가</t>
    <phoneticPr fontId="6" type="noConversion"/>
  </si>
  <si>
    <t>조력자 관련 툴팁 튜토리얼 내용 수정</t>
    <phoneticPr fontId="6" type="noConversion"/>
  </si>
  <si>
    <t>문제 확인 수정작업중</t>
    <phoneticPr fontId="12" type="noConversion"/>
  </si>
  <si>
    <t>수정</t>
    <phoneticPr fontId="6" type="noConversion"/>
  </si>
  <si>
    <t>3D 이정표 수정</t>
    <phoneticPr fontId="6" type="noConversion"/>
  </si>
  <si>
    <t>기존 툴팁 튜토리얼 내용 수정(최신화)</t>
  </si>
  <si>
    <t>강제 튜토리얼 대사 수정</t>
  </si>
  <si>
    <t>퀘스트 시스템과 연계될 수 있도록 대사 수정</t>
  </si>
  <si>
    <t>퀘스트 완료</t>
    <phoneticPr fontId="6" type="noConversion"/>
  </si>
  <si>
    <t>전투 결과창에서 관련 퀘스트 완료 시 퀘스트 완료 마크가 마을가기 버튼에 표시됨.</t>
    <phoneticPr fontId="6"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</si>
  <si>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r>
      <rPr>
        <sz val="10"/>
        <color rgb="FF000000"/>
        <rFont val="Arial"/>
        <family val="2"/>
      </rPr>
      <t xml:space="preserve">, </t>
    </r>
    <r>
      <rPr>
        <sz val="10"/>
        <color rgb="FF000000"/>
        <rFont val="돋움"/>
        <family val="3"/>
        <charset val="129"/>
      </rPr>
      <t>포퍼먼스</t>
    </r>
    <r>
      <rPr>
        <sz val="10"/>
        <color rgb="FF000000"/>
        <rFont val="Arial"/>
        <family val="2"/>
      </rPr>
      <t xml:space="preserve"> </t>
    </r>
    <r>
      <rPr>
        <sz val="10"/>
        <color rgb="FF000000"/>
        <rFont val="돋움"/>
        <family val="3"/>
        <charset val="129"/>
      </rPr>
      <t>문제</t>
    </r>
    <phoneticPr fontId="6" type="noConversion"/>
  </si>
  <si>
    <t>&gt; 다음지역가기 버튼은 비활성화가 됩니다.</t>
    <phoneticPr fontId="6" type="noConversion"/>
  </si>
  <si>
    <t>던전 입장 준비창</t>
    <phoneticPr fontId="6" type="noConversion"/>
  </si>
  <si>
    <t>권장 전투력과 현재 캐릭터 전투력 표시</t>
    <phoneticPr fontId="6" type="noConversion"/>
  </si>
  <si>
    <t>: 현재 전투력 녹색 (권장 전투력비교 +0% 이상)</t>
    <phoneticPr fontId="6" type="noConversion"/>
  </si>
  <si>
    <t>None</t>
  </si>
  <si>
    <t>Gold</t>
  </si>
  <si>
    <t>Gem</t>
  </si>
  <si>
    <t>가방확장레벨</t>
    <phoneticPr fontId="6" type="noConversion"/>
  </si>
  <si>
    <t>슬롯 개수</t>
    <phoneticPr fontId="6" type="noConversion"/>
  </si>
  <si>
    <t>요구 재화종류</t>
    <phoneticPr fontId="6" type="noConversion"/>
  </si>
  <si>
    <t>재화값</t>
    <phoneticPr fontId="6" type="noConversion"/>
  </si>
  <si>
    <t>점령전 룰 변경</t>
    <phoneticPr fontId="6" type="noConversion"/>
  </si>
  <si>
    <t>&gt; 플레이어가 자신이 보유하고 강화시킨 아이템 및 능력강화 시스템을 그대로 적용함 (과금유저에 대한 부분을 더 높이 반영하기로 의도 변경)</t>
    <phoneticPr fontId="6" type="noConversion"/>
  </si>
  <si>
    <t>&lt; 변경 사항 &gt;</t>
    <phoneticPr fontId="6" type="noConversion"/>
  </si>
  <si>
    <t>본 문서의 버그리포트 sheet 를 참고: 20170131 수정내용</t>
    <phoneticPr fontId="6" type="noConversion"/>
  </si>
  <si>
    <t xml:space="preserve"> 현재 전투력 주황색 (권장 전투력비교 0% ~ -15% 사이)</t>
    <phoneticPr fontId="6" type="noConversion"/>
  </si>
  <si>
    <t xml:space="preserve"> 현재 전투력 적색 (권장 전투력비교 -15% 이하)</t>
    <phoneticPr fontId="6" type="noConversion"/>
  </si>
  <si>
    <t>해상도 문제인지, 현상이 어떻게 일어나는지 과정설명 첨부바람.
구APK 완전 삭제 후 신 APK 설치, 신규 캐릭터 생성 후 동일 문제 발생여부 확인바람.</t>
    <phoneticPr fontId="6" type="noConversion"/>
  </si>
  <si>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DB </t>
    </r>
    <r>
      <rPr>
        <sz val="10"/>
        <color rgb="FF000000"/>
        <rFont val="돋움"/>
        <family val="3"/>
        <charset val="129"/>
      </rPr>
      <t>제작</t>
    </r>
    <r>
      <rPr>
        <sz val="10"/>
        <color rgb="FF000000"/>
        <rFont val="Arial"/>
        <family val="2"/>
      </rPr>
      <t xml:space="preserve"> </t>
    </r>
    <r>
      <rPr>
        <sz val="10"/>
        <color rgb="FF000000"/>
        <rFont val="돋움"/>
        <family val="3"/>
        <charset val="129"/>
      </rPr>
      <t>필요</t>
    </r>
    <r>
      <rPr>
        <sz val="10"/>
        <color rgb="FF000000"/>
        <rFont val="Arial"/>
        <family val="2"/>
      </rPr>
      <t xml:space="preserve">: 0131 </t>
    </r>
    <r>
      <rPr>
        <sz val="10"/>
        <color rgb="FF000000"/>
        <rFont val="돋움"/>
        <family val="3"/>
        <charset val="129"/>
      </rPr>
      <t>자료전달</t>
    </r>
    <r>
      <rPr>
        <sz val="10"/>
        <color rgb="FF000000"/>
        <rFont val="Arial"/>
        <family val="2"/>
      </rPr>
      <t xml:space="preserve"> </t>
    </r>
    <r>
      <rPr>
        <sz val="10"/>
        <color rgb="FF000000"/>
        <rFont val="돋움"/>
        <family val="3"/>
        <charset val="129"/>
      </rPr>
      <t>받음</t>
    </r>
    <phoneticPr fontId="6" type="noConversion"/>
  </si>
  <si>
    <r>
      <rPr>
        <sz val="10"/>
        <color rgb="FF000000"/>
        <rFont val="돋움"/>
        <family val="3"/>
        <charset val="129"/>
      </rPr>
      <t>입장</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스테이지일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스테이지를</t>
    </r>
    <r>
      <rPr>
        <sz val="10"/>
        <color rgb="FF000000"/>
        <rFont val="Arial"/>
        <family val="2"/>
      </rPr>
      <t xml:space="preserve"> </t>
    </r>
    <r>
      <rPr>
        <sz val="10"/>
        <color rgb="FF000000"/>
        <rFont val="돋움"/>
        <family val="3"/>
        <charset val="129"/>
      </rPr>
      <t>먼저</t>
    </r>
    <r>
      <rPr>
        <sz val="10"/>
        <color rgb="FF000000"/>
        <rFont val="Arial"/>
        <family val="2"/>
      </rPr>
      <t xml:space="preserve"> </t>
    </r>
    <r>
      <rPr>
        <sz val="10"/>
        <color rgb="FF000000"/>
        <rFont val="돋움"/>
        <family val="3"/>
        <charset val="129"/>
      </rPr>
      <t>진행하십시오</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12" type="noConversion"/>
  </si>
  <si>
    <r>
      <rPr>
        <sz val="10"/>
        <color rgb="FF000000"/>
        <rFont val="돋움"/>
        <family val="3"/>
        <charset val="129"/>
      </rPr>
      <t>적용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</si>
  <si>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길드원</t>
    </r>
    <r>
      <rPr>
        <sz val="10"/>
        <color rgb="FF000000"/>
        <rFont val="Arial"/>
        <family val="3"/>
        <charset val="129"/>
      </rPr>
      <t xml:space="preserve"> </t>
    </r>
    <r>
      <rPr>
        <sz val="10"/>
        <color rgb="FF000000"/>
        <rFont val="돋움"/>
        <family val="3"/>
        <charset val="129"/>
      </rPr>
      <t>장비</t>
    </r>
    <r>
      <rPr>
        <sz val="10"/>
        <color rgb="FF000000"/>
        <rFont val="Arial"/>
        <family val="3"/>
        <charset val="129"/>
      </rPr>
      <t xml:space="preserve"> </t>
    </r>
    <r>
      <rPr>
        <sz val="10"/>
        <color rgb="FF000000"/>
        <rFont val="돋움"/>
        <family val="3"/>
        <charset val="129"/>
      </rPr>
      <t>확인</t>
    </r>
    <r>
      <rPr>
        <sz val="10"/>
        <color rgb="FF000000"/>
        <rFont val="Arial"/>
        <family val="3"/>
        <charset val="129"/>
      </rPr>
      <t xml:space="preserve"> </t>
    </r>
    <r>
      <rPr>
        <sz val="10"/>
        <color rgb="FF000000"/>
        <rFont val="돋움"/>
        <family val="3"/>
        <charset val="129"/>
      </rPr>
      <t>기능</t>
    </r>
    <r>
      <rPr>
        <sz val="10"/>
        <color rgb="FF000000"/>
        <rFont val="Arial"/>
        <family val="3"/>
        <charset val="129"/>
      </rPr>
      <t xml:space="preserve"> </t>
    </r>
    <r>
      <rPr>
        <sz val="10"/>
        <color rgb="FF000000"/>
        <rFont val="돋움"/>
        <family val="3"/>
        <charset val="129"/>
      </rPr>
      <t>처리</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</si>
  <si>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</si>
  <si>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버그</t>
    <phoneticPr fontId="6" type="noConversion"/>
  </si>
  <si>
    <t>No.</t>
  </si>
  <si>
    <t>sheet명</t>
  </si>
  <si>
    <t>TITLE</t>
  </si>
  <si>
    <t>버그 전달 날짜</t>
  </si>
  <si>
    <t>버그 수정 날짜</t>
  </si>
  <si>
    <t>수정여부</t>
  </si>
  <si>
    <t>기타</t>
  </si>
  <si>
    <t>로그인 시 게임정보 덮어씌워지는 문제</t>
    <phoneticPr fontId="6" type="noConversion"/>
  </si>
  <si>
    <t>초기 로그인을 guest 로 진입 후 게임 플레이 -&gt; 앱 재 실행 후 구글 로그인 시 guest 정보가 덮어씌워짐</t>
    <phoneticPr fontId="6" type="noConversion"/>
  </si>
  <si>
    <t>上</t>
    <phoneticPr fontId="6" type="noConversion"/>
  </si>
  <si>
    <t>중복 로그인 시 접속  처리 문제</t>
    <phoneticPr fontId="6" type="noConversion"/>
  </si>
  <si>
    <t>멀티 디바이스에서 같은 구글계정으로 로그인 시 접속 처리 문제</t>
    <phoneticPr fontId="6" type="noConversion"/>
  </si>
  <si>
    <t>캐릭터 레벨업 시 능력치 계산 오류</t>
    <phoneticPr fontId="6" type="noConversion"/>
  </si>
  <si>
    <t>캐릭터 레벨업 시 레벨 업 전의 능력치와 레벨 업 후의 능력치의 증가되는 능력치 차이 계산 오류</t>
    <phoneticPr fontId="6" type="noConversion"/>
  </si>
  <si>
    <t>한정판 패키지 구매시 지속적으로 노출</t>
    <phoneticPr fontId="6" type="noConversion"/>
  </si>
  <si>
    <t>월정액 한정판 패키지 구매시 월적액 한정판 패키지 팝업 창 지속적으로 노출</t>
    <phoneticPr fontId="6" type="noConversion"/>
  </si>
  <si>
    <t>룬스톤 승급 시 상위 등급 수량 오류</t>
    <phoneticPr fontId="6" type="noConversion"/>
  </si>
  <si>
    <t>하위 등급 룬스톤 5개로 상위등급 룬스톤으로 승급 시 상위등급 룬스톤 개수 1로 변경</t>
    <phoneticPr fontId="6" type="noConversion"/>
  </si>
  <si>
    <t>메뉴 및 패키지 아이콘 클릭 시 펼침 효과</t>
    <phoneticPr fontId="6" type="noConversion"/>
  </si>
  <si>
    <t>메뉴 및 패키지 아이콘 클릭 시 펼쳐 질 때 투명 테두리 부분에서 펼쳐짐</t>
    <phoneticPr fontId="6" type="noConversion"/>
  </si>
  <si>
    <t>中</t>
    <phoneticPr fontId="6" type="noConversion"/>
  </si>
  <si>
    <t>보스 등장 시 매트릭스 스킬 오류</t>
    <phoneticPr fontId="6" type="noConversion"/>
  </si>
  <si>
    <t xml:space="preserve">일반, 정예 던전 플레이 중 보스 출현 알림 후 매트릭스 스킬 사용 시 스킬 아이콘 사라지는 현상 </t>
    <phoneticPr fontId="6" type="noConversion"/>
  </si>
  <si>
    <t>게임탈퇴 기능 문제</t>
    <phoneticPr fontId="6" type="noConversion"/>
  </si>
  <si>
    <t>환경 설정 - 정보 - 게임탈퇴 클릭 시 무반응</t>
    <phoneticPr fontId="6" type="noConversion"/>
  </si>
  <si>
    <t>단계 별 각 웨이브 마다 별도 보상 처리</t>
    <phoneticPr fontId="6" type="noConversion"/>
  </si>
  <si>
    <r>
      <rPr>
        <sz val="10"/>
        <color rgb="FFFF0000"/>
        <rFont val="돋움"/>
        <family val="3"/>
        <charset val="129"/>
      </rPr>
      <t>다음</t>
    </r>
    <r>
      <rPr>
        <sz val="10"/>
        <color rgb="FFFF0000"/>
        <rFont val="Arial"/>
        <family val="2"/>
      </rPr>
      <t xml:space="preserve"> </t>
    </r>
    <r>
      <rPr>
        <sz val="10"/>
        <color rgb="FFFF0000"/>
        <rFont val="돋움"/>
        <family val="3"/>
        <charset val="129"/>
      </rPr>
      <t>지역가기</t>
    </r>
    <r>
      <rPr>
        <sz val="10"/>
        <color rgb="FFFF0000"/>
        <rFont val="Arial"/>
        <family val="2"/>
      </rPr>
      <t xml:space="preserve"> </t>
    </r>
    <r>
      <rPr>
        <sz val="10"/>
        <color rgb="FFFF0000"/>
        <rFont val="돋움"/>
        <family val="3"/>
        <charset val="129"/>
      </rPr>
      <t>버튼</t>
    </r>
    <r>
      <rPr>
        <sz val="10"/>
        <color rgb="FFFF0000"/>
        <rFont val="Arial"/>
        <family val="2"/>
      </rPr>
      <t xml:space="preserve"> </t>
    </r>
    <r>
      <rPr>
        <sz val="10"/>
        <color rgb="FFFF0000"/>
        <rFont val="돋움"/>
        <family val="3"/>
        <charset val="129"/>
      </rPr>
      <t>클릭</t>
    </r>
    <r>
      <rPr>
        <sz val="10"/>
        <color rgb="FFFF0000"/>
        <rFont val="Arial"/>
        <family val="2"/>
      </rPr>
      <t xml:space="preserve"> </t>
    </r>
    <r>
      <rPr>
        <sz val="10"/>
        <color rgb="FFFF0000"/>
        <rFont val="돋움"/>
        <family val="3"/>
        <charset val="129"/>
      </rPr>
      <t>시</t>
    </r>
    <r>
      <rPr>
        <sz val="10"/>
        <color rgb="FFFF0000"/>
        <rFont val="Arial"/>
        <family val="2"/>
      </rPr>
      <t xml:space="preserve"> </t>
    </r>
    <r>
      <rPr>
        <sz val="10"/>
        <color rgb="FFFF0000"/>
        <rFont val="돋움"/>
        <family val="3"/>
        <charset val="129"/>
      </rPr>
      <t>던전</t>
    </r>
    <r>
      <rPr>
        <sz val="10"/>
        <color rgb="FFFF0000"/>
        <rFont val="Arial"/>
        <family val="2"/>
      </rPr>
      <t xml:space="preserve"> </t>
    </r>
    <r>
      <rPr>
        <sz val="10"/>
        <color rgb="FFFF0000"/>
        <rFont val="돋움"/>
        <family val="3"/>
        <charset val="129"/>
      </rPr>
      <t>준비</t>
    </r>
    <r>
      <rPr>
        <sz val="10"/>
        <color rgb="FFFF0000"/>
        <rFont val="Arial"/>
        <family val="2"/>
      </rPr>
      <t xml:space="preserve"> </t>
    </r>
    <r>
      <rPr>
        <sz val="10"/>
        <color rgb="FFFF0000"/>
        <rFont val="돋움"/>
        <family val="3"/>
        <charset val="129"/>
      </rPr>
      <t>페이지</t>
    </r>
    <r>
      <rPr>
        <sz val="10"/>
        <color rgb="FFFF0000"/>
        <rFont val="Arial"/>
        <family val="2"/>
      </rPr>
      <t xml:space="preserve"> </t>
    </r>
    <r>
      <rPr>
        <sz val="10"/>
        <color rgb="FFFF0000"/>
        <rFont val="돋움"/>
        <family val="3"/>
        <charset val="129"/>
      </rPr>
      <t>이동하는</t>
    </r>
    <r>
      <rPr>
        <sz val="10"/>
        <color rgb="FFFF0000"/>
        <rFont val="Arial"/>
        <family val="2"/>
      </rPr>
      <t xml:space="preserve"> </t>
    </r>
    <r>
      <rPr>
        <sz val="10"/>
        <color rgb="FFFF0000"/>
        <rFont val="돋움"/>
        <family val="3"/>
        <charset val="129"/>
      </rPr>
      <t>기능으로</t>
    </r>
    <r>
      <rPr>
        <sz val="10"/>
        <color rgb="FFFF0000"/>
        <rFont val="Arial"/>
        <family val="2"/>
      </rPr>
      <t xml:space="preserve"> </t>
    </r>
    <r>
      <rPr>
        <sz val="10"/>
        <color rgb="FFFF0000"/>
        <rFont val="돋움"/>
        <family val="3"/>
        <charset val="129"/>
      </rPr>
      <t>대체</t>
    </r>
    <r>
      <rPr>
        <sz val="10"/>
        <color rgb="FFFF0000"/>
        <rFont val="Arial"/>
        <family val="2"/>
      </rPr>
      <t xml:space="preserve"> </t>
    </r>
    <r>
      <rPr>
        <sz val="10"/>
        <color rgb="FFFF0000"/>
        <rFont val="돋움"/>
        <family val="3"/>
        <charset val="129"/>
      </rPr>
      <t>개발</t>
    </r>
    <r>
      <rPr>
        <sz val="10"/>
        <color rgb="FFFF0000"/>
        <rFont val="Arial"/>
        <family val="2"/>
      </rPr>
      <t xml:space="preserve"> </t>
    </r>
    <r>
      <rPr>
        <sz val="10"/>
        <color rgb="FFFF0000"/>
        <rFont val="돋움"/>
        <family val="3"/>
        <charset val="129"/>
      </rPr>
      <t>처리</t>
    </r>
    <r>
      <rPr>
        <sz val="10"/>
        <color rgb="FFFF0000"/>
        <rFont val="Arial"/>
        <family val="2"/>
      </rPr>
      <t xml:space="preserve"> </t>
    </r>
    <r>
      <rPr>
        <sz val="10"/>
        <color rgb="FFFF0000"/>
        <rFont val="돋움"/>
        <family val="3"/>
        <charset val="129"/>
      </rPr>
      <t>필요</t>
    </r>
    <r>
      <rPr>
        <sz val="10"/>
        <color rgb="FFFF0000"/>
        <rFont val="Arial"/>
        <family val="2"/>
      </rPr>
      <t>.(</t>
    </r>
    <r>
      <rPr>
        <sz val="10"/>
        <color rgb="FFFF0000"/>
        <rFont val="돋움"/>
        <family val="3"/>
        <charset val="129"/>
      </rPr>
      <t>작업소요기간이</t>
    </r>
    <r>
      <rPr>
        <sz val="10"/>
        <color rgb="FFFF0000"/>
        <rFont val="Arial"/>
        <family val="2"/>
      </rPr>
      <t xml:space="preserve"> </t>
    </r>
    <r>
      <rPr>
        <sz val="10"/>
        <color rgb="FFFF0000"/>
        <rFont val="돋움"/>
        <family val="3"/>
        <charset val="129"/>
      </rPr>
      <t>상당할</t>
    </r>
    <r>
      <rPr>
        <sz val="10"/>
        <color rgb="FFFF0000"/>
        <rFont val="Arial"/>
        <family val="2"/>
      </rPr>
      <t xml:space="preserve"> </t>
    </r>
    <r>
      <rPr>
        <sz val="10"/>
        <color rgb="FFFF0000"/>
        <rFont val="돋움"/>
        <family val="3"/>
        <charset val="129"/>
      </rPr>
      <t>것으로</t>
    </r>
    <r>
      <rPr>
        <sz val="10"/>
        <color rgb="FFFF0000"/>
        <rFont val="Arial"/>
        <family val="2"/>
      </rPr>
      <t xml:space="preserve"> </t>
    </r>
    <r>
      <rPr>
        <sz val="10"/>
        <color rgb="FFFF0000"/>
        <rFont val="돋움"/>
        <family val="3"/>
        <charset val="129"/>
      </rPr>
      <t>예상</t>
    </r>
    <r>
      <rPr>
        <sz val="10"/>
        <color rgb="FFFF0000"/>
        <rFont val="Arial"/>
        <family val="2"/>
      </rPr>
      <t>)</t>
    </r>
    <phoneticPr fontId="6" type="noConversion"/>
  </si>
  <si>
    <r>
      <rPr>
        <sz val="10"/>
        <color rgb="FF000000"/>
        <rFont val="돋움"/>
        <family val="3"/>
        <charset val="129"/>
      </rPr>
      <t>연승</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점수처리</t>
    </r>
    <r>
      <rPr>
        <sz val="10"/>
        <color rgb="FF000000"/>
        <rFont val="Arial"/>
        <family val="2"/>
      </rPr>
      <t xml:space="preserve"> </t>
    </r>
    <phoneticPr fontId="6" type="noConversion"/>
  </si>
  <si>
    <t>던전 별 1일 입장 제한회수의 잔여 시 표시</t>
    <phoneticPr fontId="6" type="noConversion"/>
  </si>
  <si>
    <t>: 던전마다 1일 입장 제한회수에 대한 잔여회수가 있을 경우 마을지도,해당 던전아이콘에 알림정보(레드) 표시</t>
    <phoneticPr fontId="6" type="noConversion"/>
  </si>
  <si>
    <t>점령전</t>
    <phoneticPr fontId="6" type="noConversion"/>
  </si>
  <si>
    <t>랭킹표시 삭제</t>
    <phoneticPr fontId="6" type="noConversion"/>
  </si>
  <si>
    <t>처리중</t>
    <phoneticPr fontId="6" type="noConversion"/>
  </si>
  <si>
    <t>던전 선택창에서 획득 경험치와 획득 골드 관련 아이템 사용시 추가되는 정보 표시</t>
    <phoneticPr fontId="6" type="noConversion"/>
  </si>
  <si>
    <t>&lt; 그래픽 작업 &gt;</t>
    <phoneticPr fontId="6" type="noConversion"/>
  </si>
  <si>
    <t>마을 환경라이트맵(석양) 퀄리티 보완</t>
  </si>
  <si>
    <t>길 안내 이펙트 시안성 강화</t>
  </si>
  <si>
    <t>팝업 메시지 통일화</t>
  </si>
  <si>
    <t>NOX 아이템 백그라운드 희귀성 강화</t>
  </si>
  <si>
    <t>점령전 맵</t>
  </si>
  <si>
    <t>퀘스트 완료 노티 시안성 강화</t>
  </si>
  <si>
    <t>룬스톤 이미지 퀄리티 보완</t>
  </si>
  <si>
    <t>인게임 3번 카메라 시점 변경(캐릭터 포커싱)</t>
  </si>
  <si>
    <t>붉은점 위치 정리</t>
  </si>
  <si>
    <t>퀘스트 관련 NPC 이동 못하게 변경</t>
  </si>
  <si>
    <t>이미지폰트(젬)-&gt;(다이아) 로 변경</t>
  </si>
  <si>
    <t>일반 레벨/수호자레벨 폰트 색상 통일화</t>
    <phoneticPr fontId="6" type="noConversion"/>
  </si>
  <si>
    <t xml:space="preserve"> -&gt; 누적 승수 보상에 따른 시즌 보상 미적용(시즌 기간에 대한 논의가 필요: 내부의견 1달)</t>
    <phoneticPr fontId="6" type="noConversion"/>
  </si>
  <si>
    <t>점령전 시 아이템 등급별 강화단계, 수호석 강화단계, 클래스 액티브 스킬 강화단계 균일화 적용 삭제.</t>
    <phoneticPr fontId="6" type="noConversion"/>
  </si>
  <si>
    <t>[2017 01월 31일 Q/A 빌드 및 베타존 개발 항목]</t>
    <phoneticPr fontId="6" type="noConversion"/>
  </si>
  <si>
    <t>: 일반 2vs2, 3vs3, 4vs4 모드</t>
    <phoneticPr fontId="6" type="noConversion"/>
  </si>
  <si>
    <t xml:space="preserve"> -&gt; 길드  2vs2, 3vs3, 4vs4 모드는 본 빌드에서 제외하고 업데이트로 적용하기를 원함.</t>
    <phoneticPr fontId="6" type="noConversion"/>
  </si>
  <si>
    <t xml:space="preserve"> -&gt; 길드전 항목으로 분류 시 이용대상(점령전 이용 유저) + 길드원(길드가입상태) +인원대항모드 까지 선택적 항목이 많아 관련 매칭시간의 문제점때문에 활성화 여부를 판단 후 업데이트로 모드 추가를 진행하였으면 합니다.</t>
    <phoneticPr fontId="6" type="noConversion"/>
  </si>
  <si>
    <t>스테이지 일반 던전</t>
    <phoneticPr fontId="6" type="noConversion"/>
  </si>
  <si>
    <t xml:space="preserve"> -&gt; 연속전투 기능 20회 제한에서 무제한으로 변경(진행 횟수 표시)</t>
    <phoneticPr fontId="6" type="noConversion"/>
  </si>
  <si>
    <t>&lt; Test Case &gt;</t>
    <phoneticPr fontId="6" type="noConversion"/>
  </si>
  <si>
    <t>조력자</t>
    <phoneticPr fontId="6" type="noConversion"/>
  </si>
  <si>
    <t>결투장</t>
    <phoneticPr fontId="6" type="noConversion"/>
  </si>
  <si>
    <t>길드</t>
    <phoneticPr fontId="6" type="noConversion"/>
  </si>
  <si>
    <t>가입 방식이 일반 가입/ 자유가입/ 가입 불가 중 1개로 노출</t>
    <phoneticPr fontId="6" type="noConversion"/>
  </si>
  <si>
    <t>잼이 부족한 상태에서 초기화 버튼 터치 시 잼 부족 안내 팝업 노출</t>
    <phoneticPr fontId="6" type="noConversion"/>
  </si>
  <si>
    <t>입장 횟수를 모두 사용 후 초기화 버튼 터치 시 오늘 초기화한 횟수와 비용이 표시되는 팝업 노출</t>
    <phoneticPr fontId="6" type="noConversion"/>
  </si>
  <si>
    <t>현재 입장 초기화 횟수 / 1일 5회 초기화 가능 횟수 표시</t>
    <phoneticPr fontId="6" type="noConversion"/>
  </si>
  <si>
    <t>소환 진행 시 조력자 소환 연출이 진행되고, 결과창에 소환한 조력자 3D 모델과 명칭, 등급이 표시</t>
    <phoneticPr fontId="6" type="noConversion"/>
  </si>
  <si>
    <t>승급 조건 만족 시 조력자 리스트에 승급 가능으로 표시</t>
    <phoneticPr fontId="6" type="noConversion"/>
  </si>
  <si>
    <t>일반 가입 상태의 길드인 경우에 신청한 유저의 리스트가 노출되고,
기본 정보(대표 아이콘/레벨/가디언 레벨/아이디)가 정상적으로 노출</t>
    <phoneticPr fontId="6" type="noConversion"/>
  </si>
  <si>
    <t>승인 버튼이 정상적으로 노출되며 승인할 경우 길드원에 정상적으로 추가되고 리스트에서 삭제 됨</t>
    <phoneticPr fontId="6" type="noConversion"/>
  </si>
  <si>
    <t>거절 버튼이 정상적으로 노출되며 거절할 경우 리스트에서 삭제 됨</t>
    <phoneticPr fontId="6" type="noConversion"/>
  </si>
  <si>
    <t>가입 방식이 일반 가입 / 자유가입 / 가입 불가가 노출되며 선택한 방식은 활성화되며 다른 방식은 비활성화되고 선택한 방식이 적용 됨</t>
    <phoneticPr fontId="6" type="noConversion"/>
  </si>
  <si>
    <t>가입 방식을 일반으로 변경할 경우 팝업이 정상적으로 노출되고 가입 방식 변경 취소시 이전화면으로 돌아감</t>
    <phoneticPr fontId="6" type="noConversion"/>
  </si>
  <si>
    <t>가입 방식을 자유로 변경할 경우 팝업이 정상적으로 노출되고 가입 방식 변경 취소시 이전화면으로 돌아감</t>
    <phoneticPr fontId="6" type="noConversion"/>
  </si>
  <si>
    <t>가입 방식을 불가로 변경할 경우 팝업이 정상적으로 노출되고 가입 방식 변경 취소시 이전화면으로 돌아감</t>
    <phoneticPr fontId="6" type="noConversion"/>
  </si>
  <si>
    <t>NOX_주요기능 TC</t>
    <phoneticPr fontId="6" type="noConversion"/>
  </si>
  <si>
    <t>Count</t>
    <phoneticPr fontId="6" type="noConversion"/>
  </si>
  <si>
    <t>Progress</t>
    <phoneticPr fontId="6" type="noConversion"/>
  </si>
  <si>
    <t>Test Case 참고사항</t>
    <phoneticPr fontId="6" type="noConversion"/>
  </si>
  <si>
    <t>Total</t>
    <phoneticPr fontId="6" type="noConversion"/>
  </si>
  <si>
    <r>
      <rPr>
        <b/>
        <i/>
        <sz val="9"/>
        <color theme="1"/>
        <rFont val="맑은 고딕"/>
        <family val="3"/>
        <charset val="129"/>
      </rPr>
      <t>Pass</t>
    </r>
    <r>
      <rPr>
        <i/>
        <sz val="9"/>
        <color theme="1"/>
        <rFont val="맑은 고딕"/>
        <family val="3"/>
        <charset val="129"/>
      </rPr>
      <t xml:space="preserve"> :  검수 기준을 통과한 사항
</t>
    </r>
    <r>
      <rPr>
        <b/>
        <i/>
        <sz val="9"/>
        <color theme="1"/>
        <rFont val="맑은 고딕"/>
        <family val="3"/>
        <charset val="129"/>
      </rPr>
      <t xml:space="preserve">Fail </t>
    </r>
    <r>
      <rPr>
        <i/>
        <sz val="9"/>
        <color theme="1"/>
        <rFont val="맑은 고딕"/>
        <family val="3"/>
        <charset val="129"/>
      </rPr>
      <t>: 검수 기준에 미달하거나 기대 결과대로 기능 동작이 되지 않는 사항</t>
    </r>
    <r>
      <rPr>
        <b/>
        <i/>
        <sz val="9"/>
        <color theme="1"/>
        <rFont val="맑은 고딕"/>
        <family val="3"/>
        <charset val="129"/>
      </rPr>
      <t xml:space="preserve">
Not Test</t>
    </r>
    <r>
      <rPr>
        <i/>
        <sz val="9"/>
        <color theme="1"/>
        <rFont val="맑은 고딕"/>
        <family val="3"/>
        <charset val="129"/>
      </rPr>
      <t xml:space="preserve"> : 테스트를 수행하지 않은 사항
</t>
    </r>
    <r>
      <rPr>
        <b/>
        <i/>
        <sz val="9"/>
        <color theme="1"/>
        <rFont val="맑은 고딕"/>
        <family val="3"/>
        <charset val="129"/>
      </rPr>
      <t xml:space="preserve">Blocked </t>
    </r>
    <r>
      <rPr>
        <i/>
        <sz val="9"/>
        <color theme="1"/>
        <rFont val="맑은 고딕"/>
        <family val="3"/>
        <charset val="129"/>
      </rPr>
      <t>: 어떤 사유로 테스트를 할 수 없는 사항</t>
    </r>
    <r>
      <rPr>
        <b/>
        <i/>
        <sz val="9"/>
        <color theme="1"/>
        <rFont val="맑은 고딕"/>
        <family val="3"/>
        <charset val="129"/>
      </rPr>
      <t xml:space="preserve">
N/A</t>
    </r>
    <r>
      <rPr>
        <i/>
        <sz val="9"/>
        <color theme="1"/>
        <rFont val="맑은 고딕"/>
        <family val="3"/>
        <charset val="129"/>
      </rPr>
      <t xml:space="preserve"> : 테스트 제외 사항, 전체 진행상황(Progress) 집계에서 제외항목</t>
    </r>
  </si>
  <si>
    <t>Pass</t>
    <phoneticPr fontId="6" type="noConversion"/>
  </si>
  <si>
    <t>Fail</t>
    <phoneticPr fontId="6" type="noConversion"/>
  </si>
  <si>
    <t>Blocked</t>
    <phoneticPr fontId="6" type="noConversion"/>
  </si>
  <si>
    <t>Not Test</t>
    <phoneticPr fontId="6" type="noConversion"/>
  </si>
  <si>
    <t>N/A</t>
    <phoneticPr fontId="6" type="noConversion"/>
  </si>
  <si>
    <t>No.</t>
    <phoneticPr fontId="6" type="noConversion"/>
  </si>
  <si>
    <t>대분류</t>
    <phoneticPr fontId="6" type="noConversion"/>
  </si>
  <si>
    <t>중분류</t>
    <phoneticPr fontId="6" type="noConversion"/>
  </si>
  <si>
    <t>소분류</t>
    <phoneticPr fontId="6" type="noConversion"/>
  </si>
  <si>
    <t>Precondition</t>
    <phoneticPr fontId="6" type="noConversion"/>
  </si>
  <si>
    <t>Step &amp; Action</t>
    <phoneticPr fontId="6" type="noConversion"/>
  </si>
  <si>
    <t>Expected Result</t>
    <phoneticPr fontId="6" type="noConversion"/>
  </si>
  <si>
    <t>Result</t>
    <phoneticPr fontId="6" type="noConversion"/>
  </si>
  <si>
    <t>BTS ID</t>
    <phoneticPr fontId="6" type="noConversion"/>
  </si>
  <si>
    <t>Comment</t>
    <phoneticPr fontId="6" type="noConversion"/>
  </si>
  <si>
    <t>설치 &amp; 삭제</t>
  </si>
  <si>
    <t>게임 설치</t>
  </si>
  <si>
    <t>설치 진행</t>
  </si>
  <si>
    <t>최초 설치</t>
  </si>
  <si>
    <t>설치 완료후 게임 정상 접속 여부 확인</t>
  </si>
  <si>
    <t>게임에 정상적으로 진입</t>
  </si>
  <si>
    <t>Pass</t>
  </si>
  <si>
    <t>게임 삭제 후 재설치</t>
  </si>
  <si>
    <t>리소스 받는중 종료 후 재 실행</t>
  </si>
  <si>
    <t>리소스 다운 완료 후 게임 정상 접속 여부 확인</t>
  </si>
  <si>
    <t>파일 검사 후, 끊어진 지점부터 설치. 이후 게임에 정상적으로 진입</t>
  </si>
  <si>
    <t>Blocked</t>
  </si>
  <si>
    <t>PC환경 테스트 불가</t>
    <phoneticPr fontId="6" type="noConversion"/>
  </si>
  <si>
    <t>게임 삭제</t>
  </si>
  <si>
    <t>삭제 진행</t>
  </si>
  <si>
    <t>앱 삭제 진행</t>
  </si>
  <si>
    <t>게임 앱이 정상적으로 삭제되는지 확인</t>
  </si>
  <si>
    <t>정상적으로 앱 삭제</t>
  </si>
  <si>
    <t>로그인</t>
    <phoneticPr fontId="6" type="noConversion"/>
  </si>
  <si>
    <t>구글 로그인</t>
    <phoneticPr fontId="6" type="noConversion"/>
  </si>
  <si>
    <t>로그인 진행</t>
  </si>
  <si>
    <t>구글 로그인 진행</t>
    <phoneticPr fontId="6" type="noConversion"/>
  </si>
  <si>
    <t>구글 계정으로 정상 로그인 확인</t>
    <phoneticPr fontId="6" type="noConversion"/>
  </si>
  <si>
    <t>구글 계정으로 정상 로그인이 된다</t>
    <phoneticPr fontId="6" type="noConversion"/>
  </si>
  <si>
    <t>Guest 로그인</t>
    <phoneticPr fontId="6" type="noConversion"/>
  </si>
  <si>
    <t>로그인 진행</t>
    <phoneticPr fontId="6" type="noConversion"/>
  </si>
  <si>
    <t>Guest 로그인 진행</t>
    <phoneticPr fontId="6" type="noConversion"/>
  </si>
  <si>
    <t>안내 팝업창 노출 확인</t>
    <phoneticPr fontId="6" type="noConversion"/>
  </si>
  <si>
    <t>Guest 로그인 시 데이터 보존이 되지 않는다는 안내 팝업창이 노출된다</t>
    <phoneticPr fontId="6" type="noConversion"/>
  </si>
  <si>
    <t>Guest 안내 팝업창 확인</t>
    <phoneticPr fontId="6" type="noConversion"/>
  </si>
  <si>
    <t xml:space="preserve">확인 버튼 터치 </t>
    <phoneticPr fontId="6" type="noConversion"/>
  </si>
  <si>
    <t>게스트 로그인이 정상적으로 진행된다</t>
    <phoneticPr fontId="6" type="noConversion"/>
  </si>
  <si>
    <t>취소 버튼 터치</t>
    <phoneticPr fontId="6" type="noConversion"/>
  </si>
  <si>
    <t>게스트 로그인이 취소 된다</t>
    <phoneticPr fontId="6" type="noConversion"/>
  </si>
  <si>
    <t>자동 로그인</t>
    <phoneticPr fontId="6" type="noConversion"/>
  </si>
  <si>
    <t>로그인 진행</t>
    <phoneticPr fontId="6" type="noConversion"/>
  </si>
  <si>
    <t>로그인 후 앱 재실행</t>
    <phoneticPr fontId="6" type="noConversion"/>
  </si>
  <si>
    <t>로그인 후 앱 재실행 확인</t>
    <phoneticPr fontId="6" type="noConversion"/>
  </si>
  <si>
    <t>이전 로그인한 계정으로 자동 로그인이 진행 된다
- Guest, 구글 계정 로그인</t>
    <phoneticPr fontId="6" type="noConversion"/>
  </si>
  <si>
    <t>Pass</t>
    <phoneticPr fontId="6" type="noConversion"/>
  </si>
  <si>
    <t xml:space="preserve">닉네임 </t>
    <phoneticPr fontId="6" type="noConversion"/>
  </si>
  <si>
    <t>닉네임 등록</t>
    <phoneticPr fontId="6" type="noConversion"/>
  </si>
  <si>
    <t>최초 접속</t>
    <phoneticPr fontId="6" type="noConversion"/>
  </si>
  <si>
    <t>캐릭터 최초 접속 확인</t>
    <phoneticPr fontId="6" type="noConversion"/>
  </si>
  <si>
    <t>닉네임 등록팝업창 확인</t>
    <phoneticPr fontId="6" type="noConversion"/>
  </si>
  <si>
    <t>캐릭터 최초 접속 시 닉네임 등록 팝업창이 노출된다</t>
    <phoneticPr fontId="6" type="noConversion"/>
  </si>
  <si>
    <t>닉네임 입력</t>
    <phoneticPr fontId="6" type="noConversion"/>
  </si>
  <si>
    <t>닉네임 팝업창 확인</t>
    <phoneticPr fontId="6" type="noConversion"/>
  </si>
  <si>
    <t>닉네임 등록 확인</t>
    <phoneticPr fontId="6" type="noConversion"/>
  </si>
  <si>
    <t>닉네임은 최소 2자 ~ 최대12글자까지 등록 가능하다</t>
    <phoneticPr fontId="6" type="noConversion"/>
  </si>
  <si>
    <t>조수운 - 서버에서 처리필요(2자에서 12자까지로 변경됨)</t>
    <phoneticPr fontId="6" type="noConversion"/>
  </si>
  <si>
    <t>8자 이상 아이디 생성 가능 (링크 참조)</t>
    <phoneticPr fontId="6" type="noConversion"/>
  </si>
  <si>
    <t>조수운 - 서버에서 처리필요(2자에서 12자까지로 변경됨)</t>
    <phoneticPr fontId="6" type="noConversion"/>
  </si>
  <si>
    <t>중복 닉네임</t>
    <phoneticPr fontId="6" type="noConversion"/>
  </si>
  <si>
    <t>중복 닉네임 확인</t>
    <phoneticPr fontId="6" type="noConversion"/>
  </si>
  <si>
    <t>중복 닉네임 입력</t>
    <phoneticPr fontId="6" type="noConversion"/>
  </si>
  <si>
    <t>중복 닉네임 사용 불가 확인 팝업이 노출된다</t>
    <phoneticPr fontId="6" type="noConversion"/>
  </si>
  <si>
    <t xml:space="preserve">공백, 특수문자 </t>
    <phoneticPr fontId="6" type="noConversion"/>
  </si>
  <si>
    <t>공백, 특수문자 확인</t>
    <phoneticPr fontId="6" type="noConversion"/>
  </si>
  <si>
    <t>공백, 특수문자 입력</t>
    <phoneticPr fontId="6" type="noConversion"/>
  </si>
  <si>
    <t>공백, 특수문자 사용불가 안내 팝업이 노출된다</t>
    <phoneticPr fontId="6" type="noConversion"/>
  </si>
  <si>
    <t>캐릭터</t>
    <phoneticPr fontId="6" type="noConversion"/>
  </si>
  <si>
    <t>UI</t>
    <phoneticPr fontId="6" type="noConversion"/>
  </si>
  <si>
    <t>UI확인</t>
    <phoneticPr fontId="6" type="noConversion"/>
  </si>
  <si>
    <t xml:space="preserve">캐릭터 선택 창 </t>
    <phoneticPr fontId="6" type="noConversion"/>
  </si>
  <si>
    <t>캐릭터 노출 확인</t>
    <phoneticPr fontId="6" type="noConversion"/>
  </si>
  <si>
    <t>버서커, 데몬헌터, 아칸, 나이트 캐릭터가 노출된다</t>
    <phoneticPr fontId="6" type="noConversion"/>
  </si>
  <si>
    <t xml:space="preserve">대표 캐릭터 등록 </t>
    <phoneticPr fontId="6" type="noConversion"/>
  </si>
  <si>
    <t>대표 캐릭터 등록 버튼 터치</t>
    <phoneticPr fontId="6" type="noConversion"/>
  </si>
  <si>
    <t>1회 이상 플레이한 캐릭터 중 하나를 대표 캐릭터로 등록 가능하다
- 길드, 친구, 결투장 표시 등에 사용됨</t>
    <phoneticPr fontId="6" type="noConversion"/>
  </si>
  <si>
    <t>아바타 착용</t>
    <phoneticPr fontId="6" type="noConversion"/>
  </si>
  <si>
    <t>아바타 착용 버튼 터치</t>
    <phoneticPr fontId="6" type="noConversion"/>
  </si>
  <si>
    <t>캐릭터 아바타 아이템을 세트별로 착용 가능 하다</t>
    <phoneticPr fontId="6" type="noConversion"/>
  </si>
  <si>
    <t>게임 시작</t>
    <phoneticPr fontId="6" type="noConversion"/>
  </si>
  <si>
    <t xml:space="preserve">게임시작 버튼 </t>
    <phoneticPr fontId="6" type="noConversion"/>
  </si>
  <si>
    <t>게임시작 버튼 터치</t>
    <phoneticPr fontId="6" type="noConversion"/>
  </si>
  <si>
    <t>선택한 캐릭터로 게임이 시작 되며, 마을로 입장된다</t>
    <phoneticPr fontId="6" type="noConversion"/>
  </si>
  <si>
    <t>튜토리얼</t>
    <phoneticPr fontId="6" type="noConversion"/>
  </si>
  <si>
    <t>초심자 튜토리얼</t>
  </si>
  <si>
    <t>시작</t>
  </si>
  <si>
    <t xml:space="preserve"> 최초 캐릭터 생성</t>
  </si>
  <si>
    <t xml:space="preserve"> 캐릭터 생성 후 마을로 진입</t>
  </si>
  <si>
    <t>튜토리얼이 진행된다</t>
  </si>
  <si>
    <t>튜토리얼 강제 종료 여부 확인</t>
  </si>
  <si>
    <t>초심자 튜토리얼은 강제적으로 종료되지 않는다</t>
  </si>
  <si>
    <t>스킬 튜토리얼</t>
  </si>
  <si>
    <t>진행 확인</t>
  </si>
  <si>
    <t>스킬 튜토리얼 진행 확인</t>
  </si>
  <si>
    <t>캐릭터 생성 후 마을로 진입 시 스킬 튜토리얼이 진행 된다</t>
  </si>
  <si>
    <t>스킬 UI로 진입 확인</t>
  </si>
  <si>
    <t>스킬 UI로 진입된다</t>
  </si>
  <si>
    <t>스킬 등록</t>
  </si>
  <si>
    <t>스킬등록 확인</t>
  </si>
  <si>
    <t>1,2번째 스킬들을 1,2, 스킬 슬롯에 강제 등록 된다</t>
  </si>
  <si>
    <t>던전 진행</t>
  </si>
  <si>
    <t>일반 던전으로 진입</t>
  </si>
  <si>
    <t>일반 던전 1-1로 이동 된다</t>
  </si>
  <si>
    <t>던전 선택 및 준비 튜토리얼</t>
  </si>
  <si>
    <t>시작 확인</t>
  </si>
  <si>
    <t>스킬 튜토리얼 종료 확인</t>
  </si>
  <si>
    <t>스킬 튜토리얼이 종료 되면, 던전 선택 및 준비 튜토리얼이 진행 된다</t>
  </si>
  <si>
    <t>이동 확인</t>
  </si>
  <si>
    <t>일반 던전으로 이동 안내 확인</t>
  </si>
  <si>
    <t>일반 던전 1-1로 이동 안내가 노출되며, 선택 시 일반 던전 선택 화면으로 진입 된다</t>
  </si>
  <si>
    <t>설명 다이얼 로그 확인</t>
  </si>
  <si>
    <t>설명 안내 노출 확인</t>
  </si>
  <si>
    <t>던전 준비 설명 다이얼 로그가 노출되며 일반 던전 1-1이 시작된다</t>
  </si>
  <si>
    <t>조작 방법 튜토리얼</t>
  </si>
  <si>
    <t>던전 선택 및 준비 튜토리얼 종료 확인</t>
  </si>
  <si>
    <t>던전 선택 및 준비 튜토리얼이 종료 되면 조작 방법 튜토리얼이 진행 된다</t>
  </si>
  <si>
    <t>일반 던전 시작 확인</t>
  </si>
  <si>
    <t>일반 던전 1-1 시작 시 조작 방법 튜토리얼이 진행 된다</t>
  </si>
  <si>
    <t>조작 방법 설명 안내 확인</t>
  </si>
  <si>
    <t>조작 방법 설명 안내가 노출된다</t>
    <phoneticPr fontId="6" type="noConversion"/>
  </si>
  <si>
    <t>안내에 맞춰 버튼 터치 시 해당 튜토리얼이 진행 된다</t>
  </si>
  <si>
    <t>우편함 및 가방 튜토리얼</t>
  </si>
  <si>
    <t>일반 던전 1-1 완료</t>
  </si>
  <si>
    <t>일반던전 1-1 완료 시 해당 튜토리얼이 진행 된다</t>
  </si>
  <si>
    <t>우편함 및 가방 튜토리얼이 진행 된다</t>
  </si>
  <si>
    <t>일반 던전 1-1을 완료하고, 우편함으로 1성 무기 소환권을 지급하며, 이를 수령하고 가방 UI에서 아이템을 장착하는 튜토리얼이 진행 된다</t>
  </si>
  <si>
    <t>자동 전투 및 매트릭스 
튜토리얼</t>
  </si>
  <si>
    <t>우편함 및 가방 튜토리얼 완료 후 진행 된다</t>
  </si>
  <si>
    <t>우편함 및 가방 튜토리얼이 완료 후 해당 튜토리얼이 진행 된다</t>
  </si>
  <si>
    <t>자동 전투 및 매트릭스 튜토리얼</t>
  </si>
  <si>
    <t>아이템 장착 후 일반 던전 1-2를 시작하여, 자동 전투 방식과 매트릭스 모드에 대한 설명을 하고 일반 던전 1-2를 진행 된다</t>
  </si>
  <si>
    <t>초기튜토리얼 퀘스트 연결 안내문</t>
    <phoneticPr fontId="6" type="noConversion"/>
  </si>
  <si>
    <t xml:space="preserve"> 확인</t>
    <phoneticPr fontId="6" type="noConversion"/>
  </si>
  <si>
    <t>퀘스트 진행 확인</t>
    <phoneticPr fontId="6" type="noConversion"/>
  </si>
  <si>
    <t>퀘스트와 자유롭게 연결되도록 대사 처리</t>
    <phoneticPr fontId="6" type="noConversion"/>
  </si>
  <si>
    <t>임현규</t>
    <phoneticPr fontId="6" type="noConversion"/>
  </si>
  <si>
    <t>노출 안 됨</t>
    <phoneticPr fontId="6" type="noConversion"/>
  </si>
  <si>
    <t>메인 UI</t>
  </si>
  <si>
    <t>캐릭터/재화 정보</t>
  </si>
  <si>
    <t>상단에 캐릭터 정보 및 재화 노출</t>
  </si>
  <si>
    <t>상단에 캐릭터,섬네일, 레벨 &amp; 수호자 레벨,닉네임,재화 출력된다.</t>
  </si>
  <si>
    <t>메인메뉴</t>
  </si>
  <si>
    <t>메인 메뉴 아이콘</t>
  </si>
  <si>
    <t>메인 메뉴 아이콘 출력</t>
  </si>
  <si>
    <t>마을지도/아바타/상점/가방/스킬/보석함/조력자/길드/친구 정상 출력 된다.</t>
  </si>
  <si>
    <t>서브메뉴</t>
  </si>
  <si>
    <t>서브 메뉴 아이콘</t>
    <phoneticPr fontId="6" type="noConversion"/>
  </si>
  <si>
    <t>서브 메뉴 아이콘 출력</t>
  </si>
  <si>
    <t>채팅/우편함/환경설정 출력 된다.</t>
  </si>
  <si>
    <t>숨김메뉴</t>
  </si>
  <si>
    <t>숨김 메뉴 아이콘</t>
  </si>
  <si>
    <t>숨김 메뉴 아이콘 출력</t>
  </si>
  <si>
    <t>캐릭터 선택/출석보상/스토리/퀘스트/업적/랭킹 출력 된다.</t>
    <phoneticPr fontId="6" type="noConversion"/>
  </si>
  <si>
    <t>패키지</t>
  </si>
  <si>
    <t>패키지 아이콘</t>
  </si>
  <si>
    <t>패키지 아이콘 출력</t>
  </si>
  <si>
    <t>'한정판 월정액/성장패키지/프리미엄 패키지 출력 된다.</t>
  </si>
  <si>
    <t>퀘스트</t>
  </si>
  <si>
    <t>퀘스트 출력</t>
  </si>
  <si>
    <t>퀘스트 출력 및 클릭시 정상 이동 확인</t>
  </si>
  <si>
    <t>퀘스트 명칭,내용 출력 및 클릭시 퀘스트 수행 지역으로 자동 이동 된다.</t>
  </si>
  <si>
    <t>기능</t>
  </si>
  <si>
    <t>아이콘 클릭</t>
  </si>
  <si>
    <t>각 메뉴 아이콘 클릭</t>
  </si>
  <si>
    <t>각 메뉴 아이콘 클릭시 정상 이동 및 출력 여부 확인</t>
  </si>
  <si>
    <t>각 메뉴 아이콘 클릭시 정상 이동 및 출력 된다.</t>
  </si>
  <si>
    <t xml:space="preserve"> +버튼 클릭</t>
  </si>
  <si>
    <t xml:space="preserve"> +버튼 </t>
  </si>
  <si>
    <t>재화에 +버튼 클릭시 해당 상점으로 이동 확인</t>
  </si>
  <si>
    <t>클릭시 해당 상점으로 이동 된다.</t>
  </si>
  <si>
    <t>New 마크 출력</t>
  </si>
  <si>
    <t>New 마크 확인</t>
    <phoneticPr fontId="6" type="noConversion"/>
  </si>
  <si>
    <t xml:space="preserve">New 마크 출력 확인 </t>
    <phoneticPr fontId="6" type="noConversion"/>
  </si>
  <si>
    <t>상점-무료뽑기 가능/가방-신규 아이템 획득/스킬-사용하지 않은 스킬포인트/보석함-신규 수호석,룬스톤 획득/조력자-조력자 소환&amp;승급 가능,업적 달성/친구-신규 게임 친구,친구 신청 이 있을 경우 New 마크 출력 확인</t>
    <phoneticPr fontId="6" type="noConversion"/>
  </si>
  <si>
    <t>던전,결투장,레이드 버튼</t>
    <phoneticPr fontId="6" type="noConversion"/>
  </si>
  <si>
    <t>입장 지역으로 캐릭터 이동</t>
    <phoneticPr fontId="6" type="noConversion"/>
  </si>
  <si>
    <t>던전,요일던전,결투장,균열던전,초월던전,수호레이드 버튼 클릭 및 작동 여부</t>
    <phoneticPr fontId="6" type="noConversion"/>
  </si>
  <si>
    <t>일반던전 &amp; 정예던전,요일던전,결투장,균열던전,초월던전,수호레이드 입장 지역으로 캐릭터 자동 이동 한다.</t>
    <phoneticPr fontId="6" type="noConversion"/>
  </si>
  <si>
    <t>던전 이동 레벨 제한 안내</t>
  </si>
  <si>
    <t>결투장,균열던전,초월던전 레벨 제한</t>
  </si>
  <si>
    <t>캐릭터 레벨 부족시 결투장,균열던전,초월던전 레벨 제한 안내 팝업 출력 확인</t>
    <phoneticPr fontId="6" type="noConversion"/>
  </si>
  <si>
    <t>레벨 부족시 레벨 제한 안내 팝업 출력 된다.</t>
  </si>
  <si>
    <t>아바타</t>
  </si>
  <si>
    <t>카테고리</t>
  </si>
  <si>
    <t>카테고리별 구분 출력</t>
    <phoneticPr fontId="6" type="noConversion"/>
  </si>
  <si>
    <t xml:space="preserve">무기/투구/갑옷/특수 카테고리로 구분 출력 및 카테고리별 1종씩 슬롯 </t>
  </si>
  <si>
    <t>카테고리별 구분 출력 및 1종씩 슬롯 착용 된다.</t>
  </si>
  <si>
    <t>리스트</t>
  </si>
  <si>
    <t>리스트 출력</t>
  </si>
  <si>
    <t>아바타 아이콘,가격,보유유무 출력</t>
  </si>
  <si>
    <t>아이콘,가격,보유유무 정상 출력 된다.</t>
  </si>
  <si>
    <t>버그 아님(이미지가 바뀜 - 업데이트 받으면 문제 해결된)</t>
    <phoneticPr fontId="6" type="noConversion"/>
  </si>
  <si>
    <t>아바타 정보 이미지와 3D캐릭터 출력 이미지가 다름 (링크 참조)</t>
    <phoneticPr fontId="6" type="noConversion"/>
  </si>
  <si>
    <t>버그 아님(이미지가 바뀜 - 업데이트 받으면 문제 해결된)</t>
    <phoneticPr fontId="6" type="noConversion"/>
  </si>
  <si>
    <t>착용 프리뷰</t>
  </si>
  <si>
    <t>착용 프리뷰 출력</t>
  </si>
  <si>
    <t>모든 아바타 상품 리스트 클릭 시 3D 캐릭터 적용하여 미리보기</t>
  </si>
  <si>
    <t>구입하지 않은 상품도 3D 캐릭터에 적용하여 미리보기가 가능하다.</t>
  </si>
  <si>
    <t>보유/착용/비보유</t>
  </si>
  <si>
    <t>보유/착용/비보유 출력</t>
  </si>
  <si>
    <t>착용한 아이템 착용중 출력,비구매 아이템 미보유,가격 출력</t>
  </si>
  <si>
    <t>착용한 아이템은 착용중 출력되며, 비구매한 아이템은 미보유,가격이 출력된다.</t>
  </si>
  <si>
    <t>장착 슬롯</t>
  </si>
  <si>
    <t>보유한 아바타 장착슬롯에 출력</t>
  </si>
  <si>
    <t>보유한 아바타 중 장차중인 아이템은 장착슬롯에 출력된다.</t>
    <phoneticPr fontId="6" type="noConversion"/>
  </si>
  <si>
    <t>보유한 아바타 중 착용중인 아이템 장착슬롯에 정상 출력 된다.</t>
  </si>
  <si>
    <t>버튼</t>
  </si>
  <si>
    <t>보유 항목만 보기 체크박스</t>
  </si>
  <si>
    <t>미보유 항목을 제외한 착용중 &amp; 보유중인 아이템만 출력</t>
  </si>
  <si>
    <t>체크박스 체크시 보유 &amp; 착용중인 아이템만 출력된다.</t>
  </si>
  <si>
    <t>원래대로 버튼</t>
  </si>
  <si>
    <t>원래대로 버튼 클릭 시 현재 착용중인 아바타로 출력</t>
  </si>
  <si>
    <t>미리보기 중 일 경우 원래대로 버튼 클릭시 현재 착용중인 아바타로 출력된다.</t>
  </si>
  <si>
    <t>아바타 리스트 클릭시 구입 팝업 출력</t>
  </si>
  <si>
    <t>아바타 리스트 클릭시 아이템 정보 및 구입 팝업 출력</t>
  </si>
  <si>
    <t>리스트 클릭시 아이템 정보 및 구입 팝업이 출력된다.</t>
  </si>
  <si>
    <t>구입하기 버튼</t>
  </si>
  <si>
    <t>정상 구매 확인 및 즉시 슬롯에 착용,적용,중복 구매 불가 확인</t>
  </si>
  <si>
    <t>구입하기 버튼 클릭시 정상 구매되며 슬롯에 즉시 착용,적용 되고 중복 구매가 불가능 하다.</t>
  </si>
  <si>
    <t>해제버튼</t>
  </si>
  <si>
    <t>착용중인 아이템 선택 후 팝업에서 해제 버튼 클릭시 해제 확인</t>
  </si>
  <si>
    <t>팝업에서 해제 버튼 클릭시 해제가능하다. 해제한 아이템은 리스트에 3D로 출력된다.</t>
  </si>
  <si>
    <t>재화 부족 안내 팝업</t>
  </si>
  <si>
    <t>골드/잼 판매용 아바타 구입 중 재화 부족시 안내 팝업 출력</t>
  </si>
  <si>
    <t>아바타 구입 시 골드/잼 부족하면 부족 안내 팝업 출력 된다.</t>
  </si>
  <si>
    <t>공통</t>
  </si>
  <si>
    <t>오늘 그만보기 및 닫기 버튼 작동 여부</t>
  </si>
  <si>
    <t>오늘 그만 보기 체크시 익일 팝업 출력 안되는지 확인,닫기버튼 정상 작동 여부 확이</t>
  </si>
  <si>
    <t>상점입장시 익일 팝업 출력안되고, 닫기버튼 정상 작동 된다.</t>
  </si>
  <si>
    <t>구매 보상 지급</t>
  </si>
  <si>
    <t>구매 후 지급 받은 보상 출력,지급 되는지 확인</t>
  </si>
  <si>
    <t>지급받은 보상은 리스트로 출력되며,잼,골드,열쇠는 재화로 바로 적용,아이템은 우편함으로 지급된다.</t>
  </si>
  <si>
    <t>구매 확인 팝업</t>
  </si>
  <si>
    <t>해당 상품 구매할 것인지 확인 팝업 출력</t>
  </si>
  <si>
    <t>구매 확인 팝업 정상 출력 된다.</t>
  </si>
  <si>
    <t>구매 가능 횟수 초과</t>
  </si>
  <si>
    <t>구매 가능 횟수 초과 시 팝업으로 출력 확인</t>
  </si>
  <si>
    <t>구매 가능 횟수 초과 시 팝업으로 출력 된다.</t>
  </si>
  <si>
    <t>패키지 상점</t>
  </si>
  <si>
    <t>한정판 월정액 패키지</t>
  </si>
  <si>
    <t>상점 입장 및 자동 팝업 출력</t>
  </si>
  <si>
    <t>상점 입장 및 자동 팝업 출력,상품 설명 이미지,가격 출력 확인</t>
  </si>
  <si>
    <t>상점 입장 시 자동 팝업 및 상품 설명 이미지,가격 정상 출력된다.</t>
  </si>
  <si>
    <t>계정당 1회 구매</t>
  </si>
  <si>
    <t>계정당 1회만 구매 및 구입 후 구매완료 출력,한정판 월정액 판매 후 일반 월정액 판매 시 팝업 출력 안되는지 확인</t>
  </si>
  <si>
    <t>계정당 1회만 구매가능하고,구입 후 구매완료 출력되며,한정판 월정액 판매 후 일반 월정액 판매 시 팝업 출력 안된다.</t>
  </si>
  <si>
    <t>이벤트 패키지</t>
  </si>
  <si>
    <t>상점 입장 및 자동 팝업 출력,상품 3종으로 구성 및 명칭,구매 가능 횟수,아이콘,종류,가격,청약 철회 설명 출력</t>
  </si>
  <si>
    <t>상접 입장 시 자동 팝업 및 상품 3종 구성,명칭,구매 가능 횟수,아이콘,종류,가격,청약 철회 설명 정상 출력된다.</t>
  </si>
  <si>
    <t>상품별 계정당 1회 구매</t>
  </si>
  <si>
    <t>상품별 계정당 1회만 구매 가능 한지 확인</t>
  </si>
  <si>
    <t>상품별 계정당 1회만 구매 가능하다.</t>
  </si>
  <si>
    <t>카테고리 구분</t>
  </si>
  <si>
    <t>패키지/장비/룬스톤/골드/열쇠/보석 카테고리 구분 확인</t>
  </si>
  <si>
    <t>카테고리 정상 구분 및 출력 된다.</t>
  </si>
  <si>
    <t>상품 출력</t>
  </si>
  <si>
    <t>패키지 명칭,구매가능 횟수,아이콘,아이템 종류,가격 상품별 계정당 구매 가능 횟수 이상 구매 불가능 확인</t>
  </si>
  <si>
    <t>구성,명칭,구매 가능 횟수,아이콘,종류,가격 출력 및 상품별 계정당 구매 가능 횟수 이상 구매 불가능 하다.</t>
  </si>
  <si>
    <t>장비</t>
  </si>
  <si>
    <t>상품,리스트 출력</t>
  </si>
  <si>
    <t>골드,우정포인트- 일반 장비 상자 2개/잼 - 고급 장비 상자,10+1상자 및 리스트에 명칭,확정 등급 설명,아이콘,뽑기 가능 등급,가격, 뽑기 시 확인 팝업 출력 확인</t>
  </si>
  <si>
    <t>상품,리스트,구매 확인 팝업 정상 출력 된다.</t>
  </si>
  <si>
    <t>무료뽑기</t>
  </si>
  <si>
    <t>일반 장비 상자 - 1일 5회 무료뽑기/고급 장비 상자 - 24시간당 1회 무료뽑기 가능 여부 및 시간 출력,장비카테고리에 New 마크 출력</t>
  </si>
  <si>
    <t>무료뽑기 가능하며 시간 출력,New 마크 출력 된다.</t>
  </si>
  <si>
    <t>신규 장비 장착</t>
  </si>
  <si>
    <t>뽑기 시 장착중인 아이템보다 능력치 높은 아이템 획득 시 신규장비 장착 팝업 출력 및 장착 가능 여부 확인</t>
  </si>
  <si>
    <t>슬롯에 장착 아이템보다 능력치가 높은 아이템 획득 시 신규 장비 장착 팝업 출력되며 즉시 장착 가능하다.</t>
  </si>
  <si>
    <t>일반 룬 상자/고급 룬 상자/고급 룬 10+1 상자,명칭,확정 등급 설명,아이콘,뽑기 가능 등급,가격,뽑기 시 확인 팝업 출력 확인</t>
  </si>
  <si>
    <t>뽑기 결과창</t>
  </si>
  <si>
    <t>[한번 더] 뽑기 결과창에 동일한 가격으로 연속 뽑기 가능 여부 및 뽑기별 보너스 아이템으로 조력자 조각,경험치 물약 지급 확인</t>
  </si>
  <si>
    <t>동일한 가격으로 연속 뽑기 가능 하며, 조력자 조각,경험치,물약 지급 된다.</t>
  </si>
  <si>
    <t>골드 상점</t>
  </si>
  <si>
    <t>골드</t>
  </si>
  <si>
    <t>상품명,리스트 출력</t>
  </si>
  <si>
    <t>기본지급 골드량,보너스 지급량 및 명칭,아이콘,총합 지급량,가격 출력 확인</t>
  </si>
  <si>
    <t>상품명,리스트 정상 출력 된다.</t>
  </si>
  <si>
    <t>구매 및 구매 제한</t>
  </si>
  <si>
    <t>잼 소모로 골드 환전 및 제한횟수 없는지 확인</t>
  </si>
  <si>
    <t>잼 소모로 골드 환전 가능 하며 제한횟수 없다.</t>
  </si>
  <si>
    <t>열쇠 상점</t>
  </si>
  <si>
    <t>열쇠</t>
  </si>
  <si>
    <t>기본지급 열쇠량,보너스 지급량 및 명칭,아이콘,총합 지급량,가격 출력 확인</t>
  </si>
  <si>
    <t>잼,우정포인트 소모로 열쇠 구매 여부,구매 제한 횟수 없는지 확인</t>
  </si>
  <si>
    <t>잼,우정포인트 소모로 열쇠 구매 가능하며, 구매 제한 없다.</t>
  </si>
  <si>
    <t>보석 상점</t>
  </si>
  <si>
    <t>보석</t>
  </si>
  <si>
    <t>기본지급 잼량,보너스 지급량 및 명칭,아이콘,총합 지급량,가격 출력 확인 - 한정판 월정액 구매시 구매완료 문구 출력 확인</t>
  </si>
  <si>
    <t>캐쉬로 잼 구매 가능 여부 및 횟수제한 -한정판 월정액 계정당 1회 확인</t>
  </si>
  <si>
    <t>캐쉬로 잼 구매 가능하며, 구매 제한 없다.</t>
  </si>
  <si>
    <t xml:space="preserve">월정액 </t>
  </si>
  <si>
    <t>구매시 상품 내용 및 적용 여부 확인 - 잔여 횟수 7회 이하 일 경우 재구매 가능한지 확인 (횟수 추가 확인)</t>
  </si>
  <si>
    <t>구매시 상품 내용 및 적용 되며, 잔여 횟수 7회 이하 일 경우 재구매 가능하다.</t>
  </si>
  <si>
    <t>캐릭터 슬롯</t>
  </si>
  <si>
    <t>캐릭터/슬롯/리스트</t>
  </si>
  <si>
    <t>3D캐릭터/아이템 장착 슬롯/리스트 출력</t>
  </si>
  <si>
    <t>3D캐릭터(아바타 무기 착용시 아바타 무기만 출력                                                                                   투구,갑옷,하의,부츠,무기,장갑,목걸이,반지 슬롯 출력                                                                                 등급별 배경 이미지,아이콘,등급,강화단계,장착 룬스톤 출력 된다.</t>
  </si>
  <si>
    <t>착용 슬롯 세트 효과</t>
  </si>
  <si>
    <t>동일 종류의 세트 아이템 착용시 세트 효과 확인</t>
  </si>
  <si>
    <t xml:space="preserve">동일 종류 세트 아이템 2/3/5 종 착용 시 세트 효과 적용 및 출력                                                                   방어구 세트, 장신구 세트 별도,세트 효과 발동 아이콘은 세트별 별도의 컬러로 구분 된다.                       </t>
  </si>
  <si>
    <t>상세 정보</t>
  </si>
  <si>
    <t>기본,펼침</t>
  </si>
  <si>
    <t>상세정보 기본,클릭시 펼침 확인</t>
  </si>
  <si>
    <t>기본 닉네임,전투력 출력/클릭시 레벨 정보,공격계열,방어 계열,보조 계열 정보 출력 된다.</t>
  </si>
  <si>
    <t>구분</t>
  </si>
  <si>
    <t>무기/방어구/장신구/기타</t>
  </si>
  <si>
    <t>무기/방어구/장신구/기타 로 구분 되며 각 카테고리에 해당 아이템만 출력된다.</t>
  </si>
  <si>
    <t>아이템 정렬</t>
  </si>
  <si>
    <t xml:space="preserve">등급,종류별 </t>
  </si>
  <si>
    <t>등급별,종류별,방어구 종류 정렬 출력 및 순서 확인</t>
    <phoneticPr fontId="6" type="noConversion"/>
  </si>
  <si>
    <t>등급별-등급 높은 순으로 1차,동일 등급 내 강화단계 높은 순 2차,동일 강화단계 내 아이템 종류 순 3차 정렬    종류별-아이템 종류 순 1차,동일 종류 내  등급 순 2차,동일 등급 내 아이템 강화단계 순 3차 정렬                      방어구 종류- 선택한 방어구 종류 순 1차,동일 종류 내 등급 순 2차,동일 등급내 강화단계 순 3차 정렬 된다.</t>
    <phoneticPr fontId="6" type="noConversion"/>
  </si>
  <si>
    <t>아이템 리스트</t>
  </si>
  <si>
    <t>등급별 배경 이미지,아이콘,등급,강화단계,장착 룬스톤,명칭,착용중 또는 능력치 비교,잠금 유무로 출력 되는지 확인</t>
    <phoneticPr fontId="6" type="noConversion"/>
  </si>
  <si>
    <t>등급별 배경 이미지,아이콘,등급,강화단계,장착,룬스톤,명칭,착용중 또는 능력치 비교,잠금 유무로 출력 된다.</t>
  </si>
  <si>
    <t>아이템 팝업</t>
  </si>
  <si>
    <t>아이템 상세 팝업</t>
  </si>
  <si>
    <t>무기/방어구/장신구 카테고리 아이템 상세 팝업 확인</t>
  </si>
  <si>
    <t xml:space="preserve">아이템 명칭/등급별 배경 이미지/아이콘/강화단계/기본 능력/고정 옵션/랜덤 옵션/룬 옵션/세트효과 출력          장착&amp;해제/판매/강화/분해/승급/합성/랜덤옵션 변경/룬스톤 장착/아이템 잠금 버튼 출력 된다.     </t>
  </si>
  <si>
    <t>아이템 비교 상세 팝업</t>
  </si>
  <si>
    <t>아이템 상세 팝업 출력하여 능력치 비교 확인</t>
  </si>
  <si>
    <t>선택한 아이템과 장착 아이템이 서로 다른 아이템일 경우 두 아이템 상세팝업 출력 되며 능력치 비교 할 수 있다.</t>
  </si>
  <si>
    <t>기타 아이템 상세 팝업</t>
  </si>
  <si>
    <t>기타 아이템 상세 팝업 출력 확인</t>
  </si>
  <si>
    <t>아이템 명칭/아이콘/보유 수량/아이템 설명/판매 출력된다.</t>
  </si>
  <si>
    <t>아이템 강화</t>
  </si>
  <si>
    <t>강화 비교 및 강화 단계 선택</t>
  </si>
  <si>
    <t>강화 비교 및 강화 단계 선택 가능 여부 확인</t>
  </si>
  <si>
    <t>현재 능력치 와 강화 후 능력치 비교 출력 되며,현재 단계에서 최대 20단계까지 선택 가능 하다.</t>
  </si>
  <si>
    <t>강화 비용</t>
  </si>
  <si>
    <t>강화비용 및 수량</t>
  </si>
  <si>
    <t>강화 정수량 및 강화 골드량 보유한 수량 과 필요한 수량 출력</t>
  </si>
  <si>
    <t>보유한 정수량과 필요 정수량/보유한 골드량과 필요 골드량 비교 출력 되며 부족 시 빨간색으로 표시 된다.</t>
  </si>
  <si>
    <t>아이템 합성</t>
  </si>
  <si>
    <t>아이템 합성 및 설명,합성 확인 팝업</t>
  </si>
  <si>
    <t>아이템 합성 및 설명,합성 확인 팝업 출력</t>
  </si>
  <si>
    <t xml:space="preserve">메인 아이이템-합성시킬 아이템/재료 아이템-메인 아이템 합성을 위해 재료로 사용될 아이템                             재료 선택-보유한 아이템 중 재료로 사용 가능한 아이템만 자동 표시되고 표시된 아이템 중 하나 선택 된다.        합성 시스템 설명 정상 출력 되며 합성 할 경우 재료 아이템 사라지게 된다는 팝업 출력된다.         </t>
  </si>
  <si>
    <t>합성 비용</t>
  </si>
  <si>
    <t>아이템 등급별 설정된 비용 출력</t>
  </si>
  <si>
    <t>아이템 등급별 설정된 비용이 정상 출력 된다. 충족시 합성이 가능하다.</t>
  </si>
  <si>
    <t>Pass</t>
    <phoneticPr fontId="6" type="noConversion"/>
  </si>
  <si>
    <t>아이템 승급</t>
  </si>
  <si>
    <t>아이템 승급 및 비용</t>
  </si>
  <si>
    <t>아이템 승급 및 비용 출력</t>
  </si>
  <si>
    <t xml:space="preserve">메인 아이템-승급시킬 아이템/승급 아이템=메인 아이템 승급 후 아이템 출력 되며                                        보유한 승급 스톤량과 필요 스톤량,보유한 골드량과 필요 골드량 비교 출력 된다. 부족시 빨간색으로 표시된다.   </t>
  </si>
  <si>
    <t>가방 슬롯 확장</t>
  </si>
  <si>
    <t>확장 가능 여부</t>
  </si>
  <si>
    <t>기본 50개에 현재 아이템 보유수량/총 수량 옆 +버튼 클릭 확인</t>
  </si>
  <si>
    <t>총 수량 옆 +버튼 클릭 슬롯 확장,총20단계,150개 슬롯 확장 가능                                                               1~5단계 확장 골드소모,6~20단계 확장 보석 소모  단계별 골드,보석 소모량 증가 한다.</t>
  </si>
  <si>
    <t>추가버튼</t>
  </si>
  <si>
    <t>아바타,일괄분해,일괄판매</t>
  </si>
  <si>
    <t>아바타,일괄분해,일괄판매 버튼 클릭 확인</t>
  </si>
  <si>
    <t>아바타- 캐릭터 아바타 상점으로 이동                                                                                                  일괄분해-아이템 일괄분해 팝업 출력 /일괄판매-아이템 일괄판매 팝업 출력 된다.</t>
  </si>
  <si>
    <t>아이템 판매</t>
  </si>
  <si>
    <t>아이템 판매 및 출력</t>
  </si>
  <si>
    <t>아이템 종류별로 판매할 수량 정해서 판매 및 출력</t>
  </si>
  <si>
    <t>아이템 명칭/아이콘/보유 수량/판매 수량 선택                                                                                            아이템 개별 가격 X 수량의 최종 판매 금액 출력, 판매시 판매 금액 정상 획득 된다.</t>
    <phoneticPr fontId="6" type="noConversion"/>
  </si>
  <si>
    <t>아이템 상세 팝업 버튼</t>
  </si>
  <si>
    <t>장착&amp;해제/판매/강화/분해/승급/합성/랜덥옵션 변경/룬스톤 장착/아이템 잠금 버튼 작동 여부</t>
  </si>
  <si>
    <t>장착&amp;해제/판매/강화/분해/승급/합성/랜덤옵션 변경/룬스톤 장착/아이템 잠금 버튼 정상 작동 된다.</t>
  </si>
  <si>
    <t>류기훈 완료(확인 요청)</t>
    <phoneticPr fontId="6" type="noConversion"/>
  </si>
  <si>
    <t>일부 파라미터 작용 안함 (링크 참조)</t>
    <phoneticPr fontId="6" type="noConversion"/>
  </si>
  <si>
    <t>강화 진행 및 연출</t>
  </si>
  <si>
    <t>강화 진행 및 연출 작동 여부</t>
  </si>
  <si>
    <t>선택한 강화 단계에 필요한 정수량,골드량 체크하여 가능할 경우 한번에 선택한 강화 단계까지 강화 가능하며 강화 후 강화 연출을 출력하고 강화 결과 출력 및 단계 표시와 능력치 변화량 정상 출력 된다.</t>
  </si>
  <si>
    <t>합성 및 연출</t>
  </si>
  <si>
    <t>아이템 합성 및 연출 작동 여부</t>
  </si>
  <si>
    <t>강화단계 20까지 한 아이템만 재료로 사용 및 합성 가능하며 합성 연출,합성 결과 팝업,합성 후 아이템 출력 된다.</t>
    <phoneticPr fontId="6" type="noConversion"/>
  </si>
  <si>
    <t>진행 및 연출</t>
  </si>
  <si>
    <t>아이템 승급 진행 및 연출 작동 여부</t>
  </si>
  <si>
    <t>아이템 등급별 설정된 비용 출력 되며 비용 충족 시 승급 진행,승급 가능 시 승급 연출,승급 결과 팝업,승급 후 아이템 출력 된다.</t>
  </si>
  <si>
    <t>룬스톤 장착</t>
  </si>
  <si>
    <t>장착 및 출력</t>
  </si>
  <si>
    <t>룬스톤 장착 및 출력 여부</t>
  </si>
  <si>
    <t>아이템 상세팝업에서 2개 슬롯 중 하나의 룬스톤 장착 버튼 클릭시 룬스톤 등록 팝업에서 보유한 룬스톤 출력된다.보유한 룬스톤 중 장착 슬롯 중 하나를 선택 한 후 장착 가능 하며, 룬스톤 선택 시 룬스톤 상세 팝업이 출력된다.</t>
  </si>
  <si>
    <t>효과 출력 및 최종 장착 여부</t>
  </si>
  <si>
    <t>효과 출력 최종 작창 여부 확인</t>
  </si>
  <si>
    <t>룬스톤 장착 시 장착할 아이템 종류별 효과 출력되며, 장착 시 기존 룬스톤 삭제 안내 팝업으로 
이전 룬스톤 효과와 장착할 룬스톤 효과를 비교하고 최종 장착 여부를 확인한다.</t>
    <phoneticPr fontId="6" type="noConversion"/>
  </si>
  <si>
    <t>룬스톤 승급</t>
  </si>
  <si>
    <t>룬스톤 승급 여부</t>
  </si>
  <si>
    <t>보유한 룬스톤 5개 이상일 경우 룬스톤 상세팝업에서 승급 가능하다.마을&gt;보석함&gt;룬스톤 에서도 가능하다.</t>
  </si>
  <si>
    <t>랜덤 옵션</t>
  </si>
  <si>
    <t>랜덤 옵션 변경</t>
  </si>
  <si>
    <t>랜덤 옵션 변경 및 목록 출력</t>
  </si>
  <si>
    <t>아이템 상세팝업에서 랜덤옵션 변경 버튼 클릭 후 아이템이 보유한 옵션 리스트 중 하나를 선택하면 아이템이 변경 할 수 있는 대상 옵션 리스트와 능력치가 출력 된다.</t>
    <phoneticPr fontId="6" type="noConversion"/>
  </si>
  <si>
    <t>재료 및 변경 버튼,설명팝업</t>
  </si>
  <si>
    <t>재료 및 변경버튼,옵션 변경 설명 팝업 출력 확인</t>
  </si>
  <si>
    <t xml:space="preserve">아이템별로 설정된 필수 재료 종류/명칭/보유&amp;필요 수량 출력 - 부족시 빨간색 표시된다.                                 옵션 변경 버튼-골드 소모 되며 보유중인 모든 옵션 리스트를 랜덤으로 출력 된다.                                           고급 옵션 변경 버튼- 잼 소모 되며,현재 선택한 옵션의 증가된 옵션과 추천 옵션 1개를 추출 할 수 있다.               랜덤 옵션 변경 시스템 설명 정상 출력 된다.        </t>
    <phoneticPr fontId="6" type="noConversion"/>
  </si>
  <si>
    <t>N/A</t>
  </si>
  <si>
    <t>윤민우</t>
    <phoneticPr fontId="6" type="noConversion"/>
  </si>
  <si>
    <t>4성 장비 옵션 변경 진행 시 재료 이름이 겹쳐서 출력되는 현상 발생 (링크 참조)</t>
    <phoneticPr fontId="6" type="noConversion"/>
  </si>
  <si>
    <t>옵션 변경 추출 리스트</t>
    <phoneticPr fontId="6" type="noConversion"/>
  </si>
  <si>
    <t>옵션 변경 추출 여부</t>
  </si>
  <si>
    <t>필수 재료 비용 지불 후 기존 옵션 리스트 1종,추출된 옵션 리스트 2종 출력된다.일반 옵션 일 경우 첫번째 추출 옵션이 리스트가 변경 될 수 도 있고,기존 과 동일한 옵션 리스트가 추출되더라도 능력치가 낮을 수 도 있다.  고급 옵션 변경은 첫 번째 추출 옵션이 기존 리스트와 동일하면서 능력치가 기존과 동일 하거나 높다.</t>
    <phoneticPr fontId="6" type="noConversion"/>
  </si>
  <si>
    <t>추출 리스트 선택</t>
  </si>
  <si>
    <t>추출 리스트 선택 여부 확인</t>
  </si>
  <si>
    <t>기존 옵션을 선택하거나 추출된 옵션 리스트 2종 중 하나를 선택, 추출 후 리스트를 선택하지 않고 팝업을 닫을 경우 동일한 아이템의 랜덤옵션 변경 시 동일한 추출 리스트 선택 화면으로 출력 된다.</t>
  </si>
  <si>
    <t>랜덤 옵션 재변경</t>
  </si>
  <si>
    <t>랜덤 옵션 재변경 작동 여부 확인</t>
  </si>
  <si>
    <t>최초 1회 랜덤 옵션 변경을 한 경우 다른 옵션 리스트를 변경 할 수 없고,동일한 슬롯의 옵션만 재변경 가능하다.</t>
  </si>
  <si>
    <t>일괄 판매,분해</t>
  </si>
  <si>
    <t>일괄판매,분해 작동여부 확인</t>
  </si>
  <si>
    <t>보유한 장비 아이템 중 특정 등급 이하의 장비아이템 일괄판매 ,분해 되는지 확인</t>
  </si>
  <si>
    <t>일괄판매,분해 가 되며 선택한 아이템 등급 중 녹스 아이템을 제외 할 수 있고 잠금 상태인 아이템은 분해,판매 에서 자동으로 제외 된다. 선택 된 아이템 분해,판매 시 획득 가능한 강화용 정수 수량 및 골드량 출력 되며 아이템 상세 팝업에서 아이템 개별적인 분해,판매 가능하다.</t>
  </si>
  <si>
    <t>판매,분해시 안내 팝업 및 연출</t>
  </si>
  <si>
    <t>판매,분해시 안내 팝업 및 연출 출력 확인</t>
  </si>
  <si>
    <t>일괄 분해,판매 중 아이템 강화,영웅등급 이상,녹스 아이템이 포함 되었을 경우 안내 팝업을 해당사항 별로 최대 3개 팝업출력 된다.                                                                                                                                   일괄 분해 시 분해 연출과 결과 팝업에서 획득한 아이템 종류와 수량 출력된다.</t>
  </si>
  <si>
    <t>액티브 스킬</t>
  </si>
  <si>
    <t>스킬 정보</t>
  </si>
  <si>
    <t>마을 &gt; 스킬 페이지 진입</t>
  </si>
  <si>
    <t>액티브 스킬 탭 확인</t>
  </si>
  <si>
    <t>해당 캐릭터에 맞는 액티브 스킬 아이콘 12종이 노출되어야 한다.</t>
  </si>
  <si>
    <t>각 스킬 아이콘 하단에 스킬명과 현재 강화단계, 최대 강화단계가 ([ n/7 ]) 표시되어야 한다.</t>
  </si>
  <si>
    <t>임의의 스킬 아이콘 터치</t>
  </si>
  <si>
    <t>스킬 정보 영역 확인</t>
  </si>
  <si>
    <t>스킬 정보 영역에 현재 단계와 다음 단계 효과 비교 정보가 노출되어야 한다.  
 - 레벨
 - 재사용 대기 시간 
 - 스킬 데미지 증가
 - 요구 스킬 포인트
 - 스킬 설명 표시</t>
  </si>
  <si>
    <t>스킬 강화</t>
  </si>
  <si>
    <t>강화 포인트 보유</t>
    <phoneticPr fontId="6" type="noConversion"/>
  </si>
  <si>
    <t>스킬정보 하단 강화 포인트 표시 영역 확인</t>
  </si>
  <si>
    <t>사용자가 보유한 포인트는 레벨업 보상 포인트량과 잼으로 구매한 포인트량을 구분하여 표시되어야 한다.</t>
  </si>
  <si>
    <t>강화 버튼 터치 &gt; 스킬 강화 팝업 확인</t>
  </si>
  <si>
    <t>스킬 강화 팝업에 현재 단계와 다음 단계 효과 비교 정보가 노출되어야 한다.
 - 레벨
 - 재사용 대기 시간 
 - 스킬 데미지 증가
 - 요구 스킬 포인트</t>
  </si>
  <si>
    <t>스킬 강화 팝업 하단에 사용자의 포인트 보유량이 표시되어야 한다.</t>
  </si>
  <si>
    <t>강화 단계 설정</t>
  </si>
  <si>
    <t>강화 단계 설정 시 [-], [+] 버튼 및 슬라이드 바로 설정이 가능해야 한다.</t>
  </si>
  <si>
    <t>강화 시킬 단계를 최대량까지 선택하여 일괄 강화가 가능해야 한다.</t>
  </si>
  <si>
    <t>강화 단계 선택 시 포인트가 부족할 경우 Red Color로 표시되어야 한다.</t>
  </si>
  <si>
    <t>패시브 스킬</t>
  </si>
  <si>
    <t>패시브 스킬 탭 확인</t>
  </si>
  <si>
    <t>해당 캐릭터에 맞는 패시브 스킬 아이콘 8종이 노출되어야 한다.</t>
  </si>
  <si>
    <t>각 스킬 아이콘 하단에 스킬명과 현재 강화단계, 최대 강화단계가 ([ n/10 ]) 표시되어야 한다.</t>
  </si>
  <si>
    <t>스킬 정보 영역에 현재 단계와 다음 단계 효과 비교 정보가 노출되어야 한다.  
 - 레벨
 - 스킬별 효과
 - 요구 스킬 포인트
 - 스킬 설명 표시</t>
  </si>
  <si>
    <t>강화 포인트 보유</t>
  </si>
  <si>
    <t>스킬 강화 팝업에 현재 단계와 다음 단계 효과 비교 정보가 노출되어야 한다.
 - 레벨
 - 스킬별 효과
 - 요구 스킬 포인트</t>
  </si>
  <si>
    <t>스킬 초기화</t>
  </si>
  <si>
    <t>-</t>
  </si>
  <si>
    <t>강화된 액티브&amp;패시브 스킬 있음</t>
  </si>
  <si>
    <t>스킬 정보 하단 &gt; 초기화 버튼 터치</t>
  </si>
  <si>
    <t>강화된 액티브 스킬과 패시브 스킬이 초기화되고, 사용된 포인트가 반환되어야 한다.</t>
  </si>
  <si>
    <t>스킬 초기화시 비용과 횟수 제한이 없어야 한다.</t>
  </si>
  <si>
    <t>수호자 패시브 스킬</t>
  </si>
  <si>
    <t>수호자 패시브 스킬 탭 확인</t>
  </si>
  <si>
    <t>수호자 패시브 스킬 아이콘 12종이 노출되어야 한다.</t>
    <phoneticPr fontId="6" type="noConversion"/>
  </si>
  <si>
    <t>각 스킬 아이콘 하단에 스킬명과 현재 강화단계, 최대 강화단계가 ([ n/200 ] 또는 [ n/1000 ]) 표시되어야 한다.</t>
  </si>
  <si>
    <t>강화 단계 선택 시 변화량을 1 / 10 / 100 단위로 설정 가능해야 한다.</t>
  </si>
  <si>
    <t>강화된 수호자 패시브 스킬 있음</t>
  </si>
  <si>
    <t>강화된 수호자 패시브 스킬이 초기화되고, 사용된 포인트가 반환되어야 한다.</t>
  </si>
  <si>
    <t>스킬 new 마크</t>
  </si>
  <si>
    <t>액티브&amp;패시브 스킬</t>
  </si>
  <si>
    <t>스킬 포인트 획득</t>
  </si>
  <si>
    <t>스킬 페이지의 액티브, 패시브 탭 확인</t>
  </si>
  <si>
    <t>캐릭터 레벨업으로 스킬포인트 획득 또는 사용하지 않은 스킬 포인트가 있을 경우 액티브 스킬과 패시브 스킬 탭 동시에 New(N) 마크가 표시되어야 한다.</t>
  </si>
  <si>
    <t>스킬 페이지의 수호자 탭 확인</t>
  </si>
  <si>
    <t>수호자 레벨업으로 스킬포인트 획득 또는 사용하지 않은 스킬 포인트가 있을 경우 수호자 패시브 탭에 New(N) 마크가 표시되어야 한다.</t>
  </si>
  <si>
    <t>스킲 포인트 유료화</t>
    <phoneticPr fontId="6" type="noConversion"/>
  </si>
  <si>
    <t>스킬 포인트 구매</t>
    <phoneticPr fontId="6" type="noConversion"/>
  </si>
  <si>
    <t>스킬 포인트 구매(젬)</t>
    <phoneticPr fontId="6" type="noConversion"/>
  </si>
  <si>
    <t>스킬 포인트를 젬으로 최대 50개 구매 (50개 제한)</t>
    <phoneticPr fontId="6" type="noConversion"/>
  </si>
  <si>
    <t>스킬 포인트를 젬을 통하여 구매를 최대 50개 까지 할 수 있어야한다.
스킬 포인트 구매 관련 UI에 게이지마 활용.</t>
    <phoneticPr fontId="6" type="noConversion"/>
  </si>
  <si>
    <t>윤민우</t>
    <phoneticPr fontId="6" type="noConversion"/>
  </si>
  <si>
    <t>스킬 포인트 구매 창의 게이지바가 누락됨</t>
    <phoneticPr fontId="6" type="noConversion"/>
  </si>
  <si>
    <t>스킬 포인트 부족 안내 팝업</t>
  </si>
  <si>
    <t>잔여 스킬 포인트가 0인 상태</t>
  </si>
  <si>
    <t>액티브,패시브,수호자 패시브 스킬 강화 시도</t>
  </si>
  <si>
    <t>잔여 포인트가 0인 상태에서 스킬 강화 버튼을 터치할 경우 안내 팝업이 출력되어야 한다.
 - '스킬 포인트가 부족하여 스킬을 강화할 수 없습니다.'</t>
  </si>
  <si>
    <t>잔여 스킬 포인트보다 소모 포인트가 더 많은 강화 단계 설정</t>
  </si>
  <si>
    <t>잔여 포인트보다 소모 포인트가 더 많은 강화 진행 시 안내 팝업이 출력되어야 한다.
 - '보유한 스킬포인트 이하로 강화 단계 설정을 해주세요.'</t>
  </si>
  <si>
    <t>수호석</t>
  </si>
  <si>
    <t>수호석 정보</t>
  </si>
  <si>
    <t>보유한 수호석이 없음</t>
  </si>
  <si>
    <t>보석함 &gt; 수호석 탭 확인</t>
  </si>
  <si>
    <t>보유한 수호석이 없을 경우 [보유하지 않은 수호석입니다. 수호석은 초월던전에서 얻을 수 있습니다.] 버튼이 표시된다.</t>
    <phoneticPr fontId="6" type="noConversion"/>
  </si>
  <si>
    <t>보유한 수호석이 있음</t>
  </si>
  <si>
    <t>보유한 수호석이 모두 표시되어야 한다.
 - 수호석은 종류별로 1종만 보유하고 복수로는 보유 불가</t>
  </si>
  <si>
    <t>수호석 아이콘에 강화 단계와 수호석 별로 설정된 정보(장착여부)가 표시되어야 한다.</t>
  </si>
  <si>
    <t>임의의 수호석 선택</t>
  </si>
  <si>
    <t>좌측 수호석 정보 확인</t>
  </si>
  <si>
    <t>해당 보유석의 보유 스킬 정보가 노출되어야 한다. 
 - 장착 시 즉시 사용할 수 있는 효과 설명(강화 단계에 따른 능력치 변경 자동 표시)</t>
  </si>
  <si>
    <t>해당 보유석의 고유 능력 정보가 노출되어야 한다. 
 - 수호석 25단계 강화 달성 후 사용할 수 있는 효과 설명</t>
  </si>
  <si>
    <t>장착/변경/해제</t>
  </si>
  <si>
    <t>빈 수호석 슬롯이 존재</t>
  </si>
  <si>
    <t>임의의 수호석 장착 시도</t>
  </si>
  <si>
    <t>보유한 수호석 중 1종을 선택하여, 임의의 빈 슬롯에 장착이 가능해야 한다.</t>
  </si>
  <si>
    <t>장착된 수호석이 있음</t>
  </si>
  <si>
    <t>임의의 수호석 교체 시도</t>
  </si>
  <si>
    <t>보유한 수호석 중 1종을 선택하여, 장착중인 수호석과 교체가 가능해야 한다.</t>
  </si>
  <si>
    <t>임의의 수호석 해제 시도</t>
  </si>
  <si>
    <t>장착중인 수호석을 우측 리스트에서 선택하고, 수호석 해제 버튼으로 해제가 가능해야 한다.</t>
  </si>
  <si>
    <t>new 마크</t>
  </si>
  <si>
    <t>신규 수호석 획득</t>
  </si>
  <si>
    <t>보석함 &gt; 수호석 탭, 아이템 아이콘 확인</t>
  </si>
  <si>
    <t>신규 획득한 수호석이 있을 경우 수호석 탭과 해당 아이템 아이콘에 New 마크가 표시되어야 한다.</t>
  </si>
  <si>
    <t>룬스톤 정보</t>
  </si>
  <si>
    <t>보석함 &gt; 룬스톤 탭</t>
  </si>
  <si>
    <t>우측 룬스톤 리스트 확인</t>
  </si>
  <si>
    <t>용맹의 룬 / 수호의 룬 / 지혜의 룬 / 재능의 룬의 등급별 배경 이미지, 아이콘, 보유 수량이 표시되어야 한다.</t>
  </si>
  <si>
    <t>임의의 룬스톤 선택</t>
  </si>
  <si>
    <t>룬스톤 정보창 확인</t>
  </si>
  <si>
    <t>정보창 상단에 선택한 룬스톤의 명칭 / 아이콘 / 등급 / 수량 표시이 표시되어야 함.</t>
  </si>
  <si>
    <t>정보창 하단에 선택한 룬스톤의 장비 종류별 장착 시 룬스톤 옵션 효과 정보가 표시되어야 함.</t>
  </si>
  <si>
    <t>동일 종류의 룬스톤 5개 이상 보유</t>
  </si>
  <si>
    <t>룬스톤 승급 시도</t>
  </si>
  <si>
    <t>동일 종류의 룬스톤 5개를 상위 등급 1개로 승급시킬 수 있어야 함.</t>
  </si>
  <si>
    <t>승급 조건에 맞을 경우 연출을 표시하고, 승급 결과창에 명칭 / 등급 / 등급별 배경 이미지 / 아이콘이 표시되어야 함.</t>
  </si>
  <si>
    <t>룬스톤 부족 안내 팝업</t>
  </si>
  <si>
    <t>동일 종류의 룬스톤 5개 미만 보유</t>
  </si>
  <si>
    <t>동일 룬스톤이 5개 미만일 경우 안내 팝업이 출력되어야 한다.
 - '룬스톤이 부족합니다.'</t>
  </si>
  <si>
    <t>신규 룬스톤 획득</t>
  </si>
  <si>
    <t>보석함 &gt; 룬스톤 탭, 아이템 아이콘 확인</t>
  </si>
  <si>
    <t>신규 획득 룬스톤이 있을 경우 룬스톤 탭과 해당 아이템 아이콘에 New 마크가 표시되어야 한다.</t>
  </si>
  <si>
    <t>조력자 메뉴</t>
  </si>
  <si>
    <t>조력자 정보</t>
  </si>
  <si>
    <t>마을 &gt; 조력자 페이지 진입</t>
  </si>
  <si>
    <t>조력자 탭 &gt; 조력자 리스트 확인</t>
  </si>
  <si>
    <t>각 조력자의 아이콘 / 등급 / 보유유무 / 소환가능 또는 조각수량이 표시되어야 한다.
 - 보유유무 : 컬러 유무로 구분
 - 조각수량 : 보유수량/소환수량(0 / 30) 으로 표시</t>
  </si>
  <si>
    <t>임의의 조력자 선택</t>
  </si>
  <si>
    <t>우측 정보 영역 확인</t>
  </si>
  <si>
    <t>선택한 조력자 상세 정보가 표시되어야 한다.
 - 기본능력 / 능력치 증가 / 스킬 정보 / 레벨업 정보 / 승급 정보</t>
  </si>
  <si>
    <t>상세 정보 버튼 터치</t>
  </si>
  <si>
    <t>조력자 상세 정보창 확인</t>
  </si>
  <si>
    <t>조력자 설명 / 스킬 설명 / 속성별 능력치가 표시되어야 한다.</t>
  </si>
  <si>
    <t>조력자 소환, 승급 가능한 상태</t>
  </si>
  <si>
    <t>조력자 탭 확인</t>
  </si>
  <si>
    <t>조력자를 소환, 승급을 할 수 있을 경우 조력자 탭과 아이템에 New 마크가 표시되어야 한다.</t>
  </si>
  <si>
    <t>조력자 소환</t>
  </si>
  <si>
    <t>임의의 조력자 조각을 소환 가능 
이상으로 보유</t>
    <phoneticPr fontId="6" type="noConversion"/>
  </si>
  <si>
    <t>조력자 리스트 확인</t>
  </si>
  <si>
    <t>조력자 리스트에 소환 가능으로 표시되어야 한다.</t>
  </si>
  <si>
    <t>조력자 소환 시도</t>
  </si>
  <si>
    <t>해당 조력자를 소환하기 위한 비용과 소환 여부를 묻는 안내 팝업이 출력되어야 한다.
 - '조력자 소환 비용으로 50000/100000/200000 골드가 소모됩니다.
    정말 소환 하기셌습니까?'</t>
    <phoneticPr fontId="6" type="noConversion"/>
  </si>
  <si>
    <t>조력자 소환 진행</t>
  </si>
  <si>
    <t>소환 진행 시 조력자 소환 연출이 진행되고, 결과창에 소환한 조력자 3D 모델과 명칭, 등급이 표시되어야 한다.</t>
    <phoneticPr fontId="6" type="noConversion"/>
  </si>
  <si>
    <t>윤민우</t>
    <phoneticPr fontId="6" type="noConversion"/>
  </si>
  <si>
    <t>소환 진행시 태생 ★ 보다 +1 된 소환수가 소환 현상 (링크 참조)</t>
    <phoneticPr fontId="6" type="noConversion"/>
  </si>
  <si>
    <t>조력자 승급</t>
  </si>
  <si>
    <t xml:space="preserve">임의의 조력자 소환 이후 조각 보유 수량이 승급 수량 이상일 경우 </t>
  </si>
  <si>
    <t>조력자 리스트에 승급 가능으로 표시되어야 한다.</t>
    <phoneticPr fontId="6" type="noConversion"/>
  </si>
  <si>
    <t>승급 가능 표시 없음 (링크 참조)</t>
    <phoneticPr fontId="6" type="noConversion"/>
  </si>
  <si>
    <t>승급 버튼 터치 &gt; 조력자 승급 팝업 확인</t>
  </si>
  <si>
    <t>대상 조력자의 승급 후 능력치 비교가 표시되어야 한다.
 - 체력 / 공격력 / 방어력 비교</t>
  </si>
  <si>
    <t>조력자 승급 팝업 &gt; 승급 비용 정보 확인</t>
  </si>
  <si>
    <t>승급 시 필요한 조각 수량과 보유 조각 수량 비교 정보가 표시되어야 한다.
 - 조각 부족 시 Red Color로 표시되어야 함.</t>
  </si>
  <si>
    <t>승급 시 필요한 골드 수량과 보유 골드 수량 비교 정보가 표시되어야 한다.
 - 골드 부족 시 Red Color로 표시되어야 함.</t>
  </si>
  <si>
    <t>조력자 승급 진행</t>
  </si>
  <si>
    <t>승급 진행 시 조력자 소환 연출이 진행되고, 결과창에 승급한 조력자 3D 모델과 명칭, 등급이 표시되어야 한다.</t>
  </si>
  <si>
    <t>조력자 소환 &amp; 승급 시 조각이 부족한 경우</t>
  </si>
  <si>
    <t>조각이 부족한 상태에서 소환 또는 승급 시도</t>
  </si>
  <si>
    <t>조력자 소환 또는 승급 시 조각이 부족할 경우 안내 팝업이 출력되어야 한다.
 - '조력자 조각이 부족합니다.'</t>
  </si>
  <si>
    <t>조력자 소환 &amp; 승급 시 골드가 부족한 경우</t>
  </si>
  <si>
    <t>골드가 부족한 상태에서 소환 또는 승급 시도</t>
  </si>
  <si>
    <t>조력자 소환 또는 승급 시 골드가 부족할 경우 안내 팝업이 출력되어야 한다.
 - '골드가 부족합니다.'</t>
  </si>
  <si>
    <t>사용 등록 메뉴</t>
  </si>
  <si>
    <t>사용 등록</t>
  </si>
  <si>
    <t>조력자 페이지 &gt; 사용등록 탭 이동</t>
  </si>
  <si>
    <t>우측 조력자 사용 등록 UI 확인</t>
  </si>
  <si>
    <t>각 슬롯에 사용 등록 관련 설명이 표시되어야 한다.  
 - 최초 1종은 레벨1부터 가능하며, 2종은 레벨 25, 3종은 레벨 50부터 등록하여 사용 가능 설명</t>
  </si>
  <si>
    <t>임의의 조력자 등록</t>
  </si>
  <si>
    <t>사용 등록한 조력자는 리스트에 사용중으로 표시하여 구분되어야 한다.</t>
  </si>
  <si>
    <t>조력자 변경 시도</t>
  </si>
  <si>
    <t>최초 사용 등록 이후 원하는 조력자를 리스트에서 선택 후 사용 등록 슬롯에서 변경할 수 있어야 한다.
 - 조력자 해제 기능은 없음</t>
  </si>
  <si>
    <t>캐릭터 레벨 25 미만</t>
  </si>
  <si>
    <t>조력자 2번 슬롯에 사용 등록 시도</t>
  </si>
  <si>
    <t>등록 불가 안내 팝업이 출력되어야 함.
 - '캐릭터 레벨 25이상부터 등록 가능합니다.'</t>
  </si>
  <si>
    <t>캐릭터 레벨 50 미만</t>
  </si>
  <si>
    <t>조력자 3번 슬롯에 사용 등록 시도</t>
  </si>
  <si>
    <t>등록 불가 안내 팝업이 출력되어야 함.
 - '캐릭터 레벨 50이상부터 등록 가능합니다.'</t>
  </si>
  <si>
    <t>조력자 조각 메뉴</t>
  </si>
  <si>
    <t>조각 정보</t>
  </si>
  <si>
    <t>조력자 페이지 &gt; 조력자 조각 탭 이동</t>
  </si>
  <si>
    <t>모든 조력자 아이콘과 보유중인 조각 수량이 표시되어야 한다.</t>
  </si>
  <si>
    <t>우측 상세 정보 영역 확인</t>
  </si>
  <si>
    <t>선택한 조력자의 보유 수량 / 조력자 아이콘 / 등급 / 조력자 특징 및 팁이 표시되어야 한다.</t>
  </si>
  <si>
    <t>조력자 상세 정보 &gt; 획득 경로 버튼 터치</t>
  </si>
  <si>
    <t>획득 경로 팝업 확인</t>
  </si>
  <si>
    <t>해당 조각을 획들할 수 있는 정예던전 및 상점이 표시되고, 이동 버튼 기능이 올바르게 동작되어야 한다.</t>
  </si>
  <si>
    <t>조력자 판매</t>
  </si>
  <si>
    <t>조력자 상세 정보 &gt; 판매 버튼 터치</t>
  </si>
  <si>
    <t>조각 판매 팝업 확인</t>
  </si>
  <si>
    <t>보유한 수량 중 판매할 조각 수량을  [-], [+] 버튼 및 슬라이드 바로 설정이 가능해야 한다.</t>
  </si>
  <si>
    <t>판매 수량 설정</t>
  </si>
  <si>
    <t>판매 시 획득 가능한 골드량이 선택한 수량에 따라 올바르게 표시되어야 한다.</t>
  </si>
  <si>
    <t>판매 진행</t>
  </si>
  <si>
    <t>판매 진행 시 정상적으로 조각 차감 및 골드가 획득되어야 한다.</t>
  </si>
  <si>
    <t>조력자 업적 메뉴</t>
  </si>
  <si>
    <t>업적 보상</t>
  </si>
  <si>
    <t>조력자 페이지 &gt; 조력자 업적 탭 이동</t>
  </si>
  <si>
    <t>조력자 업적 리스트 확인</t>
  </si>
  <si>
    <t>등급별 조력자 업적 리스트가 노출되어야 한다.
 - 1성 조력자 소환 업적  
 - 2성 조력자 소환 업적
 - 3성 조력자 소환 업적</t>
  </si>
  <si>
    <t>조력자 소환 업적 조건 달성</t>
  </si>
  <si>
    <t>조력자 업적 탭 확인</t>
  </si>
  <si>
    <t>조력자를 소환 업적 달성할 경우 조력자 업적 탭에 New 마크가 표시되어야 한다.</t>
  </si>
  <si>
    <t>보상 받기 진행</t>
  </si>
  <si>
    <t>각 업적의 리스트를 모두 소환할 경우 최초 1회 보상을 수령할 수 있어야 한다.</t>
  </si>
  <si>
    <t>조력자 조각 상점</t>
  </si>
  <si>
    <t>상점 기능</t>
  </si>
  <si>
    <t>조력자 페이지 &gt; 조력자 조각 상점 탭 이동</t>
  </si>
  <si>
    <t>상품 리스트 확인</t>
  </si>
  <si>
    <t>조각 상점에서 1일 단위로 조력자 조각 및 조력자 물약 상품 8종이 노출되어야 한다.
 - 조각의 종류, 수량은 랜덤으로 결정되며 수량에 따라 가격 차등
 - 동일한 조각을 골드 또는 잼으로도 판매</t>
    <phoneticPr fontId="6" type="noConversion"/>
  </si>
  <si>
    <t>임의의 상품 구매</t>
  </si>
  <si>
    <t>골드 상품 구매 시도</t>
  </si>
  <si>
    <t>골드 상품 구입 확인 팝업이 출력되어야 하며, 구매 진행 시 보유재화 차감 및 조각이 정상적으로 획득되어야 한다.</t>
    <phoneticPr fontId="6" type="noConversion"/>
  </si>
  <si>
    <t>잼 상품 구매 시도</t>
  </si>
  <si>
    <t>잼 상품 구입 확인 팝업이 출력되어야 하며, 구매 진행 시 보유재화 차감 및 조각이 정상적으로 획득되어야 한다.</t>
  </si>
  <si>
    <t>이미 구매한 상품을 재구매 시도</t>
  </si>
  <si>
    <t>구매한 상품은 재구매 불가해야 한다. (버튼 비활성화)</t>
  </si>
  <si>
    <t>재화 부족 상태</t>
  </si>
  <si>
    <t>골드 부족 &gt; 골드 상품 구매 시도</t>
  </si>
  <si>
    <t>골드 부족 안내 팝업이 출력되어야 함.</t>
  </si>
  <si>
    <t>잼 부족 &gt; 잼 상품 구매 시도</t>
  </si>
  <si>
    <t>잼 부족 안내 팝업이 출력되어야 함.</t>
  </si>
  <si>
    <t>상점 갱신</t>
  </si>
  <si>
    <t>새로고침을 위한 잼을 보유</t>
  </si>
  <si>
    <t>잼으로 새로고침 시도</t>
  </si>
  <si>
    <t>새로고침 진행 시 잼 소모 및 상품이 갱신되어야 하며, 갱신된 상품은 모두 구매 가능해야 한다.</t>
  </si>
  <si>
    <t>새로고침하는 횟수에 따라 잼 소모량이 증가되어야 한다.</t>
  </si>
  <si>
    <t>서버시간 00:00시</t>
  </si>
  <si>
    <t>상점 자동 새로고침 확인</t>
  </si>
  <si>
    <t>서버시간 기준으로 매일 0시에 상점이 자동 새로고침 되어야 한다.</t>
  </si>
  <si>
    <t>서버 시간 0시 접속 불가</t>
    <phoneticPr fontId="6" type="noConversion"/>
  </si>
  <si>
    <t>던전</t>
    <phoneticPr fontId="6" type="noConversion"/>
  </si>
  <si>
    <t>일반 &amp; 정예 던전</t>
  </si>
  <si>
    <t>입장</t>
  </si>
  <si>
    <t>자동이동</t>
  </si>
  <si>
    <t xml:space="preserve">지도 &gt; 마을 중앙 상단 위치에 던전 클릭 </t>
  </si>
  <si>
    <t>던전입구로 자동으로 이동 되어야 한다.</t>
  </si>
  <si>
    <t>던전 입장 버튼 터치</t>
  </si>
  <si>
    <t>일반 &amp; 정예던전 던전 선택 페이지로 이동 되어야 한다.</t>
  </si>
  <si>
    <t>던전 선택</t>
  </si>
  <si>
    <t>일반, 정예 버튼 터치</t>
  </si>
  <si>
    <t>각각 버튼 터치시 모드가 변경 되어야 한다.</t>
  </si>
  <si>
    <t>액트 변경</t>
  </si>
  <si>
    <t>좌우 화살 화살표 버튼 터치</t>
  </si>
  <si>
    <t>액트가 화살표 버튼에 맞게 변경 되어야 한다.</t>
    <phoneticPr fontId="6" type="noConversion"/>
  </si>
  <si>
    <t>순차적 던전 입장</t>
  </si>
  <si>
    <t>1-1 스테이지 클리어 후 다음 스테이지 입장</t>
  </si>
  <si>
    <t>1-2 스테이지 이하의 스테이지만 입장이 가능해야 한다.</t>
  </si>
  <si>
    <t>클리어 등급</t>
  </si>
  <si>
    <t>던전을 1회 이상 클리어</t>
  </si>
  <si>
    <t>1회 이상 클리어 한 등급 중 최고 등급이 해당 던전에 노출 되어야 한다.</t>
  </si>
  <si>
    <t>Pass</t>
    <phoneticPr fontId="6" type="noConversion"/>
  </si>
  <si>
    <t>추가 보상 스테이지</t>
  </si>
  <si>
    <t>던전 상단에 Gold / Exp 이이콘이 있는 던전 클리어</t>
  </si>
  <si>
    <t>일부 던전 상단에 Gold / Exp 아이콘이 확인되며, 해당  던전에서는 보상이 50% 추가로 지급 되어야 한다.</t>
  </si>
  <si>
    <t>일반/정예/요일/초월 공통 - 메인 메뉴</t>
  </si>
  <si>
    <t>아바타/상점/가방/스킬/보석함/조력자/길드/친구 기능 사용</t>
  </si>
  <si>
    <t>모든 기능을 사용할 수 있어야 한다.</t>
  </si>
  <si>
    <t>재화 &amp; 서브 메뉴</t>
  </si>
  <si>
    <t>재화 표시 및 채팅 / 우편함 / 환경 설정 사용</t>
  </si>
  <si>
    <t>재화와 채팅이 정상적으로 노출되며, 우편함과 환경설정 사용이 가능해야 한다.</t>
  </si>
  <si>
    <t>뒤로 가기</t>
  </si>
  <si>
    <t>좌측 상단 뒤로가기 버튼 터치</t>
  </si>
  <si>
    <t>이전 화면으로 이동 되어야 한다.</t>
  </si>
  <si>
    <t>게임 준비</t>
  </si>
  <si>
    <t>게임 준비 화면으로 이동</t>
  </si>
  <si>
    <t>던전 선택화면에서 스테이지 선택</t>
  </si>
  <si>
    <t>게임 준비 화면으로 이동 되어야 한다.</t>
  </si>
  <si>
    <t>권장 전투력 / 획득 경험치 / 획득 골드 / 획득 아이템 / 스테이지 보스 몬스터 설명 확인</t>
  </si>
  <si>
    <t>해당 던전의 권장 전투력 / 획득 경험치 / 획득 골드 / 획득 아이템 / 스테이지 보스 몬스터 설명이 노출 되어야 한다</t>
  </si>
  <si>
    <t>티켓</t>
  </si>
  <si>
    <t>아이템 증가권, 경험치 증가권, 골드 증가권 확인 및 사용</t>
  </si>
  <si>
    <t>모든 티켓이 보유량 만큼 확인 되며, 선택 후 해제 전까지 지속 사용이 되어야 한다.</t>
  </si>
  <si>
    <t>최초 1회 완료 시 잼 보상 / 반복 5회 완료시 골드 보상 확인</t>
  </si>
  <si>
    <t>모든 보상이 정상 지급되며, 골드 보상은 5회 마다 무제한 획득이 가능해야 한다.</t>
  </si>
  <si>
    <t>즉시 완료권</t>
  </si>
  <si>
    <t>1회 / 5회 즉시 완료 버튼 터치</t>
  </si>
  <si>
    <t>1회 5회 모두 사용이 가능하며, 보상이 즉시완료 팝업에서 확인할 수 있어야 한다.
티켓 사용 중일 경우에는 해당 항목 별로 각 내용이 표시 되어야 한다.</t>
  </si>
  <si>
    <t>정예던전 남은 횟수</t>
  </si>
  <si>
    <t>정예 던전 같은 스테이지를 3회 이상 입장 시도</t>
  </si>
  <si>
    <t>성공 여부와 상관 없이 3회까지만 입장이 가능하며, 입장 횟수 제한 팝업이 노출되어야 한다.</t>
  </si>
  <si>
    <t>입장 횟수 초기화</t>
  </si>
  <si>
    <t>현재 남은 횟수 확인 및 초기화 버튼 터치</t>
  </si>
  <si>
    <t>현재 남은 횟수가 정상 노출 되며, 초기화 진행 시 5회 추가 입장이 가능해야 한다.</t>
    <phoneticPr fontId="6" type="noConversion"/>
  </si>
  <si>
    <t>조수운(남은 횟수 서버 오류)</t>
    <phoneticPr fontId="6" type="noConversion"/>
  </si>
  <si>
    <t>기본 5회 입장횟수로 클라에서 표시해야 함</t>
    <phoneticPr fontId="6" type="noConversion"/>
  </si>
  <si>
    <t>게임 시작 버튼</t>
  </si>
  <si>
    <t>게임 시작 버튼 확인</t>
  </si>
  <si>
    <t>해당 스테이지에 소모되는 열쇠 수량이 표시되며, 열쇠가 부족할 경우 안내 팝업이 노출되어야 한다.</t>
  </si>
  <si>
    <t>가방 잔여 슬롯 체크</t>
  </si>
  <si>
    <t>가방 잔여 슬롯이 2개 이하로 던전 진행 시도</t>
  </si>
  <si>
    <t>경고 팝업이 노출되며, 가방 이동과 확인 버튼을 사용 할 수 있어야 한다.</t>
  </si>
  <si>
    <t>일반/정예/요일 공통 - 
입장 횟수 제한 관련 팝업</t>
  </si>
  <si>
    <t>입장 횟수 초기화 팝업</t>
  </si>
  <si>
    <t>초기화 버튼을 터치</t>
  </si>
  <si>
    <t>입장 횟수가 남아 있는 경우 초기화 되지 않으며, 안내 팝업이 노출되어야 한다.
입장 횟수가 모두 소진했을 경우에는 오늘 초기한 횟수와 비용이 표시 되어야 한다.
잼이 부족 할 경우에는 팝업이 노출 되어야 한다.</t>
  </si>
  <si>
    <t>일반/정예/요일/균열/초월 공통 - HUD</t>
  </si>
  <si>
    <t>캐릭터 정보</t>
  </si>
  <si>
    <t>아이콘 / 레벨 /체력 / 활력도 확인</t>
  </si>
  <si>
    <t>모든 정보가 실시간으로 표시 되어야 한다.</t>
  </si>
  <si>
    <t>전투 버튼</t>
  </si>
  <si>
    <t>일반 공격 버튼 터치</t>
  </si>
  <si>
    <t>캐릭터가 일반 공격을 시도해야 한다.</t>
  </si>
  <si>
    <t>스킬 공격/연계기/매트릭스/대쉬 버튼 터치</t>
  </si>
  <si>
    <t>스킬이 발동 되며, 쿨타임이 표시 되어야한다.</t>
  </si>
  <si>
    <t>수동/자동일반/자동스킬 버튼</t>
  </si>
  <si>
    <t>수동 조작 버튼 활성화</t>
  </si>
  <si>
    <t>캐릭터 이동 및 공격 / 스킬을 모두 수동으로 조작할 수 있어야 한다.
터치 시에는 자동 공격 모드로 변경 되어야한다.</t>
  </si>
  <si>
    <t>자동 공격 버튼 활성화</t>
  </si>
  <si>
    <t>캐릭터가 자동이동하며 일반 공격을 자동으로 사용해야 한다.
터치 시에는 자동 스킬 모드로 변경 되어야한다.</t>
  </si>
  <si>
    <t>자동 스킬 버튼 활성화</t>
  </si>
  <si>
    <t>캐릭터가 자동공격 모드와 함께 스킬을 자동으로 사용한다.(연계기는 불가능)
터치 시에는 수동 조작 모드로 변경 되어야한다.</t>
  </si>
  <si>
    <t>조력자 아이콘 확인 및 터치</t>
  </si>
  <si>
    <t>마을에서 사용 등록한 조력자의 아이콘과 체력, 레벨이 표시되며, 터치시 게임 내 소환 되어야 한다.</t>
  </si>
  <si>
    <t>일시 정지</t>
  </si>
  <si>
    <t>일시 정지 버튼 터치</t>
  </si>
  <si>
    <t>게임이 일시 정지 되며 게임 포기, 계속 하기 버튼 중 하나를 선택 할 수 있어야 한다.
게임 포기 버튼을 터치 할 경우에는 확인 팝업이 노출 되어야 한다.</t>
  </si>
  <si>
    <t>콤보</t>
  </si>
  <si>
    <t>일정시간 내 지속 공격 성공</t>
  </si>
  <si>
    <t>현재 콤보 수가 노출되어야 한다.</t>
  </si>
  <si>
    <t>몬스터 네이게이션</t>
  </si>
  <si>
    <t>던전 진행 중 몬스터 화면 밖으로 이동</t>
  </si>
  <si>
    <t>화면 밖의 몬스터가 있을 경우에는 삼격형 아이콘으로 몬스터 수 만큼 표시 되어야 한다.</t>
  </si>
  <si>
    <t>스테이지 명칭 표시</t>
  </si>
  <si>
    <t>현재 진행하고 있는 던전 확인</t>
  </si>
  <si>
    <t>좌측 하단에 현재 진행 중인 던전의 스테이지가 표시 되어야 한다.</t>
  </si>
  <si>
    <t>보스 게이지</t>
  </si>
  <si>
    <t>준 보스, 보스 몬스터 출현</t>
  </si>
  <si>
    <t>상단에 몬스터의 체력 게이지가 노출 되어야 한다.</t>
  </si>
  <si>
    <t>일반/정예/요일/균열/초월 공통 - 스테이지 성공 / 실패</t>
  </si>
  <si>
    <t>스테이지 성공</t>
  </si>
  <si>
    <t>보스 몬스터 격퇴</t>
  </si>
  <si>
    <t>스테이지 성공 연출이 진행되며, 연출 후 결과창으로 자동 이동 되어야 한다.</t>
  </si>
  <si>
    <t>스테이지 실패</t>
  </si>
  <si>
    <t>보스 몬스터 격퇴 전 캐릭터가 패배</t>
  </si>
  <si>
    <t>스테이지 실패 연출이 진행되며, 그만하기와 부활하기 팝업이 노출 되어야 한다.</t>
    <phoneticPr fontId="6" type="noConversion"/>
  </si>
  <si>
    <t>일반/정예/요일/균열/초월 공통 - 결과창</t>
  </si>
  <si>
    <t>던전 클리어 후 시간 및 별 확인</t>
  </si>
  <si>
    <t>클리어 시간과 그에 따른 클리어 등급 별이 표시 되어야 한다.</t>
  </si>
  <si>
    <t>조수운(서버에서 클리어 등급 무조건 3으로 옴)</t>
    <phoneticPr fontId="6" type="noConversion"/>
  </si>
  <si>
    <t>클리어 시간과 관계 없이 별3개로만 노출 (링크 참조)</t>
    <phoneticPr fontId="6" type="noConversion"/>
  </si>
  <si>
    <t>클리어 보상</t>
  </si>
  <si>
    <t>획득한 골드/경험치 확인</t>
  </si>
  <si>
    <t>획득한 골드와 경험치가 표시되며 캐릭터 레벨 50 달성 후 수호자 레벨 경험치가 표시 되어야한다</t>
  </si>
  <si>
    <t>티켓 사용 표시</t>
  </si>
  <si>
    <t>아이템 +1개 증가권 보상 확인</t>
  </si>
  <si>
    <t>보상 아이템 슬롯에 해당 아이템에 별도 아이콘이 표시 되어야한다.</t>
  </si>
  <si>
    <t>골드 증가권 / 경험치 증가권 확인</t>
  </si>
  <si>
    <t>골드 / 경험치 보상에 보너스량으로 표시 되어야한다.</t>
  </si>
  <si>
    <t>추가 버튼</t>
  </si>
  <si>
    <t>마을가기 버튼 터치</t>
  </si>
  <si>
    <t>마을로 이동 되어야 한다.</t>
  </si>
  <si>
    <t>던전선택 버튼 터치</t>
  </si>
  <si>
    <t>던전 선택 페이지로 이동 되어야한다.</t>
  </si>
  <si>
    <t>던전 결과창에서 각 던전 준비창으로 뒤로가 미구현</t>
    <phoneticPr fontId="6" type="noConversion"/>
  </si>
  <si>
    <t>던전 선택 페이지 없음</t>
    <phoneticPr fontId="6" type="noConversion"/>
  </si>
  <si>
    <t>어떤 버튼을 말하는지 모르겠음</t>
    <phoneticPr fontId="6" type="noConversion"/>
  </si>
  <si>
    <t>다음 지역가기 버튼 터치</t>
  </si>
  <si>
    <t>다음 스테이지가 즉시 시작되어야 한다.</t>
  </si>
  <si>
    <t>다시 하기 버튼 터치</t>
  </si>
  <si>
    <t>해당 스테이지가 즉시 시작되어야 한다.</t>
  </si>
  <si>
    <t>레벨업 연출</t>
  </si>
  <si>
    <t>던전 클리어 후 레벨 업</t>
  </si>
  <si>
    <t>캐릭터가 레벨 업을 했을 경우에는 레벨 업 연출이 표시되어야 한다.</t>
  </si>
  <si>
    <t>수호자 레벨업 연출</t>
    <phoneticPr fontId="6" type="noConversion"/>
  </si>
  <si>
    <t>던전 클리어 후 수호자 레벨 업</t>
    <phoneticPr fontId="6" type="noConversion"/>
  </si>
  <si>
    <t>레벨 50이 넘어 수호자 레벨 업을 했을 경우에는 레벨 업 연출이 표시되어야 한다.</t>
    <phoneticPr fontId="6" type="noConversion"/>
  </si>
  <si>
    <t>수호자 레벨 0 발생 현상 (링크 참조)</t>
    <phoneticPr fontId="6" type="noConversion"/>
  </si>
  <si>
    <t>신규 장비 자동 장착</t>
  </si>
  <si>
    <t>현재 장비보다 좋은 장비 획득</t>
  </si>
  <si>
    <t>현재 장비보다 획득 장비의 능력치가 높을 경우 자동 장착 팝업이 표시되어야 한다.</t>
  </si>
  <si>
    <t>요일 던전</t>
  </si>
  <si>
    <t>지도 &gt; 마을 우측 상단 위치에 요일던전 터치</t>
  </si>
  <si>
    <t>요일던전 입구로 자동으로 이동 되어야 한다.</t>
  </si>
  <si>
    <t>요일 던전 입장 버튼 터치</t>
  </si>
  <si>
    <t>난이도 선택 페이지로 이동 되어야 한다.</t>
  </si>
  <si>
    <t>난이도 선택</t>
  </si>
  <si>
    <t>난이도</t>
  </si>
  <si>
    <t>난이도 선택 페이지 확인</t>
  </si>
  <si>
    <t>현재 캐릭터 레벨에 따라 입장 가능 던전과 불가능 던전이 표시되며, 불가능한 던전의 경우 요구 레벨이 표시 되어야한다.</t>
  </si>
  <si>
    <t>권장 전투력 / 획득 경험치 / 획득 골드 / 획득 아이템 / 난이도별 보스 몬스터 설명 확인</t>
  </si>
  <si>
    <t>해당 난이도의 권장 전투력 / 획득 경험치 / 획득 골드 / 획득 아이템 / 난이도별 보스 몬스터 설명이 노출 되어야 한다</t>
  </si>
  <si>
    <t>요일/균열/초월 공통 - 티켓</t>
  </si>
  <si>
    <t>아이템 증가권, 경험치 증가권, 골드 증가권 사용</t>
  </si>
  <si>
    <t>사용이 불가능 해야한다.</t>
  </si>
  <si>
    <t>반복완료 보상이 없는것이 정상임</t>
    <phoneticPr fontId="6" type="noConversion"/>
  </si>
  <si>
    <t>모두 사용이 불가능해야 한다.</t>
  </si>
  <si>
    <t>열쇠 소모 수량이 0으로 표시 되며, 소모 되지 않아야 한다.</t>
  </si>
  <si>
    <t>게임 시작</t>
  </si>
  <si>
    <t>게임 시작 연출</t>
  </si>
  <si>
    <t>요일 던전 스테이지 시작</t>
  </si>
  <si>
    <t>던전 명칭 연출 후 Start 텍스트가 연출 형식으로 노출 되어야한다.</t>
  </si>
  <si>
    <t>균열 던전</t>
  </si>
  <si>
    <t>지도 &gt; 마을 좌측 상단 위치에 균열던전 터치</t>
  </si>
  <si>
    <t>균열던전 입구로 자동으로 이동 되어야 한다.</t>
  </si>
  <si>
    <t>균열 던전 입장 버튼 터치</t>
  </si>
  <si>
    <t>게임 준비 페이지로 이동 되며, 캐릭터 레벨 25이상일 경우에만 입장이 가능해야한다.</t>
    <phoneticPr fontId="6" type="noConversion"/>
  </si>
  <si>
    <t>던전 설명</t>
  </si>
  <si>
    <t>균열 던전 명칭과 시나리오 확인</t>
  </si>
  <si>
    <t>던전 명칭과 설정 시나리오가 노출되어야 한다.</t>
  </si>
  <si>
    <t>입장 난이도</t>
  </si>
  <si>
    <t>입장 난이도 확인</t>
  </si>
  <si>
    <t>캐릭터 레벨과 수호자 레벨에 따라 자동으로 변경되는 난이도가 표시되어야 한다.</t>
  </si>
  <si>
    <t>오늘 입장 횟수</t>
  </si>
  <si>
    <t>오늘 입장 횟수 확인</t>
  </si>
  <si>
    <t>총 10회 입장이 가능하며, 현재 입장 가능 횟수와 함께 노출되어야 하고 초기화할 경우 10회 추가 입장이 가능해야 한다.</t>
  </si>
  <si>
    <t>추가로 10회 입장이 가능해야 한다.</t>
  </si>
  <si>
    <t>균열/초월 공통 - 보상 아이템</t>
  </si>
  <si>
    <t>보상 아이템 리스트 확인</t>
  </si>
  <si>
    <t>입장 난이도 별 획득 가능한 보상 아이템 리스트가 표시 되어야한다.</t>
  </si>
  <si>
    <t>소모 열쇠 수량이 5개로 표시 되어야 한다.</t>
  </si>
  <si>
    <t>균열 던전 시작</t>
  </si>
  <si>
    <t>던전 명칭/웨이브 연출 후 Start 텍스트가 연출 형식으로 노출 되어야한다.</t>
  </si>
  <si>
    <t>HUD</t>
  </si>
  <si>
    <t>웨이브 변경</t>
  </si>
  <si>
    <t>5단계 웨이브 연결</t>
  </si>
  <si>
    <t>클리어한 웨이브 정보와 5초의 카운트 다운이 노출되어야 한다.</t>
  </si>
  <si>
    <t>초월 던전</t>
  </si>
  <si>
    <t>지도 &gt; 마을 좌측 상단 위치에 초월던전 터치</t>
  </si>
  <si>
    <t>초월던전 입구로 자동으로 이동 되어야 한다.</t>
  </si>
  <si>
    <t>초월 던전 입장 버튼 터치</t>
  </si>
  <si>
    <t>게임 준비 페이지로 이동 되며, 캐릭터 레벨 25이상일 경우에만 입장이 가능해야 한다.</t>
    <phoneticPr fontId="6" type="noConversion"/>
  </si>
  <si>
    <t>도전 난이도</t>
  </si>
  <si>
    <t>도전 난이도 확인 및 선택</t>
  </si>
  <si>
    <t>1~120단계 난이도가 표시되며, 원하는 단계를 선택하여 입장이 가능해야 한다.</t>
  </si>
  <si>
    <t>균열석이 없는 상태로 초월던전 시작 시도</t>
  </si>
  <si>
    <t>균열석 안내 팝업이 표시 되어야 한다.</t>
  </si>
  <si>
    <t>혼자 하기 버튼 터치</t>
  </si>
  <si>
    <t>초월 던전을 혼자서 플레이 할 수 있어야 한다.</t>
  </si>
  <si>
    <t>파티매칭 버튼 터치</t>
  </si>
  <si>
    <t>친구 / 길드원 / 초대로 2인 플레이가 가능해야 한다.</t>
  </si>
  <si>
    <t>자동매칭 버튼 터치</t>
  </si>
  <si>
    <t>동일 난이도에 도전하는 유저와 2인 플레이가 가능해야 한다.</t>
  </si>
  <si>
    <t>PC + 모바일 환경에서 테스트 불가</t>
    <phoneticPr fontId="6" type="noConversion"/>
  </si>
  <si>
    <t>파티 매칭</t>
  </si>
  <si>
    <t>파티 매칭창 확인</t>
  </si>
  <si>
    <t>자신의 3D캐릭터와 닉네임/ 캐릭터&amp;수호자 레벨이 표시 되어야 한다.</t>
  </si>
  <si>
    <t>파티 리더</t>
  </si>
  <si>
    <t>파티리더 확인</t>
  </si>
  <si>
    <t>파티리더인 캐릭터 위에 파티리더가 표시 되어야 한다.</t>
  </si>
  <si>
    <t>초대하기</t>
  </si>
  <si>
    <t>초대하기 버튼 터치</t>
  </si>
  <si>
    <t>초대 팝업이 생성되고 검색/친구 초대/길드원 초대 세가지 방식 중 선택하여 초대할 수 있어야 한다.</t>
  </si>
  <si>
    <t>초대 검색</t>
  </si>
  <si>
    <t>동일 채팅 채널에 접속한 특정캐릭터를 검색</t>
  </si>
  <si>
    <t>풀네임을 모두 입력해야만 검색이 가능하며, 결과가 없을 경우 안내 팝업이 노출된다.</t>
  </si>
  <si>
    <t>김학송(풀네임 입력이 정상임)</t>
    <phoneticPr fontId="6" type="noConversion"/>
  </si>
  <si>
    <t>풀네임 입력 후에도 '검색 결과기 존재하지 않습니다.' 팝업 출력</t>
    <phoneticPr fontId="6" type="noConversion"/>
  </si>
  <si>
    <t>친구 / 길드 리스트</t>
  </si>
  <si>
    <t>파티 초대창에서 친구 / 길드 리스트 확인</t>
  </si>
  <si>
    <t>친구/길드원 리스트로 표시되며 대표 캐릭터 아이콘 / 캐릭터&amp;수호자 레벨 / 닉네임 선택하기 버튼이 표시된다.</t>
  </si>
  <si>
    <t>채널 유저 전체 초대</t>
  </si>
  <si>
    <t>채널 유저 전체 초대 버튼 터치</t>
  </si>
  <si>
    <t>채널에 접속해 있는 유저 중 마을에 있는 유저에게 초대 메시지가 전송 되어야 한다.</t>
  </si>
  <si>
    <t>선택한 유저 초대</t>
  </si>
  <si>
    <t>친구 또는 길드원 중 초대할 유저를 선택 후 버튼 터치</t>
  </si>
  <si>
    <t>해당 유저에게 초대 메시지가 전송 되어야 한다</t>
  </si>
  <si>
    <t>초대 수락 팝업</t>
  </si>
  <si>
    <t>초대 메시지를 다른 유저에게 받기</t>
  </si>
  <si>
    <t>60초간 수락과 거절 중 선택이 가능해야 하고 수락할 경우 초월던전 대기실로 자동이동 되어야 한다.</t>
  </si>
  <si>
    <t>초대 시 균열석 부족</t>
  </si>
  <si>
    <t>균열석이 부족한 유저가 초대를 수락</t>
  </si>
  <si>
    <t>균열석이 부족하다는 안내 팝업이 노출되며 초대 수락이 불가능해야 한다.</t>
  </si>
  <si>
    <t>초대 중</t>
  </si>
  <si>
    <t>특정유저를 초대 후 대기</t>
  </si>
  <si>
    <t>초대 메시지를 보내면 파티 대기실에 60초의 수락 대기 시간이 표시 되어야 한다.</t>
  </si>
  <si>
    <t>초대 수락</t>
  </si>
  <si>
    <t>초대 메시지를 보내고 해당 유저가 메시지 수락</t>
  </si>
  <si>
    <t>해당 유저의 캐릭터/닉네임/캐릭터&amp;수호자 레벨이 표시 되어야 한다.</t>
  </si>
  <si>
    <t>카운트 다운</t>
  </si>
  <si>
    <t>초대가 완료되어 매칭 시작</t>
  </si>
  <si>
    <t>매칭이 완료되며 5초 카운트 다운이 시작되고 게임에 자동 입장 되어야 한다.</t>
  </si>
  <si>
    <t>초대 대기 시간 초과 팝업</t>
  </si>
  <si>
    <t>초대 대기 시간 초과 팝업 확인</t>
  </si>
  <si>
    <t>초대 대기 시간이 60초가 넘을 경우 안내 팝업이 표시 되어야 한다.</t>
    <phoneticPr fontId="6" type="noConversion"/>
  </si>
  <si>
    <t>자동 매칭 중 매칭 취소</t>
  </si>
  <si>
    <t>매칭 중 뒤로가기 버튼 터치</t>
  </si>
  <si>
    <t>매칭이 취소되고 게임준비 페이지로 이동 되어야 한다.</t>
  </si>
  <si>
    <t>초월 던전 스테이지 시작</t>
  </si>
  <si>
    <t>보스 출현</t>
  </si>
  <si>
    <t>초월던전 보스까지 진행</t>
  </si>
  <si>
    <t>보스출현시 연출이 표시 되어야 한다.</t>
  </si>
  <si>
    <t>수호석 획득 &amp; 업그레이드 조건</t>
  </si>
  <si>
    <t>5분 이내에 보스 격퇴</t>
  </si>
  <si>
    <t>수호석 업그레이드가 가능하며, 보유한 수호석 중 업그레이드 할 수호석을 선택할 수 있어야 한다.</t>
  </si>
  <si>
    <t>수호석 선택</t>
  </si>
  <si>
    <t>보유한 수호석 중 하나를 선택하여 업그레이드 시도</t>
  </si>
  <si>
    <t>총 3회 업그레이드 중 수호석 변경하여 업그레이드 가능해야 한다.</t>
  </si>
  <si>
    <t>업그레이드</t>
  </si>
  <si>
    <t>수호석 업그레이드 3회 시도</t>
  </si>
  <si>
    <t>초월 던전 난이도와 선택할 수호석 업그레이드 단계에 따라 성공확률이 표시되며, 3회 업그레이드 후에는 자동으로 결과창으로 이동 되어야 한다.</t>
  </si>
  <si>
    <t>성공 / 실패</t>
  </si>
  <si>
    <t>수호석 업그레이드 중 성공하거나 실패</t>
  </si>
  <si>
    <t>성공 여부에 따라 성공/실패 연출이 표시 되어야 한다.</t>
  </si>
  <si>
    <t>출석보상</t>
  </si>
  <si>
    <t>보상 지급</t>
  </si>
  <si>
    <t>단위 별</t>
  </si>
  <si>
    <t>기본 출석 보상</t>
  </si>
  <si>
    <t>총 28일 1일 단위 로그인 여부 체크 확인</t>
  </si>
  <si>
    <t>계정을 생성한 날을 기준으로 1일 단위 로그인 여부를 체크하여 28회 보상이 받아진다.</t>
  </si>
  <si>
    <t>출석 보상 테스트 진행 X</t>
    <phoneticPr fontId="6" type="noConversion"/>
  </si>
  <si>
    <t>보상 종류</t>
  </si>
  <si>
    <t>각기 다른 보상 받아 지는 지 확인</t>
  </si>
  <si>
    <t>28회마다 각기 다른 보상 골드,잼,아이템,행동력,뽑기권 등 인지 확인</t>
  </si>
  <si>
    <t>28일 출석부에 정해진 회차에 정해진 보상 습득</t>
    <phoneticPr fontId="6" type="noConversion"/>
  </si>
  <si>
    <t>초기화</t>
  </si>
  <si>
    <t>28회 출석 후 최종단계 보상 획득시 해당 유저 출석횟수를 초기화하여 다시 처음부터 28회 출석 보상을 받을 수 있는지 확인</t>
    <phoneticPr fontId="6" type="noConversion"/>
  </si>
  <si>
    <t>28회 최종 단계 보상을 획득시 초기화 되고 다시 처음부터 28회 출석보상을 받을 수 있다.</t>
    <phoneticPr fontId="6" type="noConversion"/>
  </si>
  <si>
    <t>연속 출석 보상</t>
  </si>
  <si>
    <t>최대 31회차 보상까지 획득 가능 및 보상 팝업에 다음 회차 보상 출력 확인</t>
  </si>
  <si>
    <t xml:space="preserve">매월 1일부터 말일까지 연속적으로 출석할 경우 연속으로 출석한 횟수에 맞는 추가 보상 지급된다.                       최대 31회차 보상까지 획득 가능 하며 보상 팝업에 다음 회차 보상도 함께 출력된다.  </t>
  </si>
  <si>
    <t>28일 마다 반복되는 출석 보상 시스템임.</t>
    <phoneticPr fontId="6" type="noConversion"/>
  </si>
  <si>
    <t>하루 이상 접속이 없을 경우 다음 회 접속 시 1회로 초기화,매얼 1일 1회로 초기화 되는지 확인</t>
  </si>
  <si>
    <t>하루 이상 미접속 후 다음 회 접속 시 1회로 초기화된다.</t>
  </si>
  <si>
    <t>28일 출석보상 시스템은 28회차에 대한 출석보상임 초기화 없음</t>
    <phoneticPr fontId="6" type="noConversion"/>
  </si>
  <si>
    <t>출석 보상 테스트 진행 X</t>
    <phoneticPr fontId="6" type="noConversion"/>
  </si>
  <si>
    <t>연속 출석 출력</t>
  </si>
  <si>
    <t>기본 출석보상 페이지에 동시에 출력되고,유저가 해당 회차의 보상을 요청하여 보상을 받을 수 있는지 확인</t>
  </si>
  <si>
    <t>기본 출석보상 페이지에 동시에 출력되며, 유저가 해당 회차의 보상을 요청 할 수 있다.</t>
  </si>
  <si>
    <t>28일 출석 보상 및 연속출석 보상 자동으로 획득 처리</t>
    <phoneticPr fontId="6" type="noConversion"/>
  </si>
  <si>
    <t>복귀 유저 출석 보상</t>
  </si>
  <si>
    <t>최종 접속일 약 2주 이전일 경우 기본 출석보상 대신 복귀유저 출석보상을 대신 지급하는지 확인</t>
  </si>
  <si>
    <t>특정일 2주 미접속시 기본 출석 보상 대신 복귀유저 출석보상을 받는다.</t>
  </si>
  <si>
    <t>복귀 유저 출석보상 시스템 미구현</t>
    <phoneticPr fontId="6" type="noConversion"/>
  </si>
  <si>
    <t>출석 보상 테스트 진행 X</t>
    <phoneticPr fontId="6" type="noConversion"/>
  </si>
  <si>
    <t>출석 변경</t>
  </si>
  <si>
    <t>복귀유저 출석보상 28회 모두 완료시 기본 출석보상 1회차부터 일반 보상을 받을 수 있는지 확인</t>
  </si>
  <si>
    <t>복귀 유저 출석보상 28회 완료시 기본 출석보상 1회차부터 일반 보상을 받는다.</t>
  </si>
  <si>
    <t>복귀유저 출석보상 지급받던 유저가 28회 완료 전에 다시 특정이 2주이상 미접속하다가 재접속을 하더라도 기존 복귀유저 출석보상을 이어서 하는지 확인</t>
  </si>
  <si>
    <t>복귀유저 출석보상을 받는 도중 특정일 2주 미접속 후 재접속을 하더라도 기존 복귀유저 출석보상을 이어서 받는다.</t>
  </si>
  <si>
    <t>스토리 Cut Scene</t>
  </si>
  <si>
    <t>진행</t>
  </si>
  <si>
    <t>스토리 진행에 필요한 조건 정상 출력 확인</t>
  </si>
  <si>
    <t>필요한 조건 레벨 및 특정 스테이지 완료 여부 출력 확인</t>
  </si>
  <si>
    <t>필요한 조건 레벨 및 특정 스테이지 완료 여부 가 출력 되어야한다</t>
  </si>
  <si>
    <t>필요조건 충족 시 정상 작동 확인</t>
  </si>
  <si>
    <t>필요조건 충족 시 정상 작동 여부 확인</t>
  </si>
  <si>
    <t>필요한 조건 충족 되면 스토리가 정상적으로 작동 되어야한다</t>
  </si>
  <si>
    <t>방법</t>
  </si>
  <si>
    <t>스토리 아이콘 정상 출력 및 작동 확인</t>
  </si>
  <si>
    <t>스토리 아이콘 정상 출력 및 정상 작동 확인</t>
  </si>
  <si>
    <t>정상 출력 및 작동  된다.</t>
  </si>
  <si>
    <t>스토리 아이콘 진입 후 해당 스토리 진행 여부</t>
  </si>
  <si>
    <t>스토리 진행 여부 확인</t>
  </si>
  <si>
    <t>스토리 진행시 진행여부가 확인되어야한다</t>
  </si>
  <si>
    <t>스토리 완료 후 보상 받기 확인</t>
  </si>
  <si>
    <t>보상 받기 작동 여부 및 중복 여부 확인</t>
  </si>
  <si>
    <t>정상 작동  및 중복 보상받기 안되어야 한다. 확인</t>
  </si>
  <si>
    <t>스토리 UI</t>
  </si>
  <si>
    <t>스토리 진입 시 현재 진행 완료 일반 던전 액트 노출</t>
  </si>
  <si>
    <t>액트 출력 확인</t>
  </si>
  <si>
    <t>스토리 진입 시 현재 진행 하는 스토리 및 완료된 스토리 일반 던전 액트가 노출이 되어야한다</t>
  </si>
  <si>
    <t>스테이지선택</t>
  </si>
  <si>
    <t>스테이지 별로 진행할 수 있는 스토리 목록 출력</t>
  </si>
  <si>
    <t>스토리 목록 정상 출력 확인</t>
  </si>
  <si>
    <t>스토리 목록이 정상적으로 출력 되어야되어야 한다.</t>
  </si>
  <si>
    <t>상세선택</t>
  </si>
  <si>
    <t>진행하고자 하는 스테이지 터치시 상세설명 출력 확인</t>
  </si>
  <si>
    <t>진행하고자 하는 스테이지 터치시 상세설명 출력 및 완료 스토리 인 경우 "진행 완료" 출력</t>
  </si>
  <si>
    <t>진행하고자 하는 스테이지 터치하면 상세설명이 나와야하며 완료 스토리인 경우 "진행 완료" 가 출력이 되어야한다</t>
  </si>
  <si>
    <t>진행 상세 UI</t>
  </si>
  <si>
    <t>보상 정보 및 스토리 진행하기/다시보기 버튼 출력 및 작동 확인</t>
  </si>
  <si>
    <t>보상 정보 와 스토리 진행하기/다시보기 버튼이 있어야하며 정상적으로 작동되어야한다</t>
    <phoneticPr fontId="6" type="noConversion"/>
  </si>
  <si>
    <t>스토리 진행 중 다이얼로그 SKIP버튼/건너뛰기 출력 확인</t>
  </si>
  <si>
    <t>SKIP버튼/건너뛰기 출력 및 작동 확인</t>
  </si>
  <si>
    <t>SKIP버튼/건너뛰기 정상적으로 출력되어야하며 클릭시 다이얼로그가 중단되어야되어야 한다.(SKIP시 보상 불가)</t>
  </si>
  <si>
    <t>미션</t>
  </si>
  <si>
    <t>업적 카테고리</t>
  </si>
  <si>
    <t>보상 지급 확인</t>
  </si>
  <si>
    <t>일일/주간 월간 업적 보상 받기 버튼 터치</t>
  </si>
  <si>
    <t>모든 보상이 우편함으로 지급 되어야 한다.</t>
  </si>
  <si>
    <t>리스트 확인</t>
  </si>
  <si>
    <t>미션 아이콘 / 명칭 / 설명 / 진행 상황 / 보상 이이콘&amp;수량/ 보상 받기 버튼 확인</t>
  </si>
  <si>
    <t>모든 아이콘 및 텍스트가 정상적으로 노출 되어야 한다.</t>
  </si>
  <si>
    <t>보상받기 버튼 구분</t>
  </si>
  <si>
    <t>진행 중 표시</t>
  </si>
  <si>
    <t>미션 달성하지 못한 리스트의 버튼 확인</t>
  </si>
  <si>
    <t>비활성화로 표시 되어야 한다.</t>
  </si>
  <si>
    <t>달성 표시</t>
  </si>
  <si>
    <t>미션 달성한 리스트의 버튼 확인</t>
  </si>
  <si>
    <t>활성화로 표시 되어야 한다.</t>
  </si>
  <si>
    <t>받기 표시</t>
  </si>
  <si>
    <t>보상을 이미 받은 리스트의 버튼 확인</t>
  </si>
  <si>
    <t>비활성화로 표시되며 보상 완료 아이콘으로 노출 되어야 한다.</t>
  </si>
  <si>
    <t>정렬</t>
  </si>
  <si>
    <t>업적 리스트의 정렬 순서를 확인</t>
  </si>
  <si>
    <t>기본/달성/받기 별로 리스트가 정렬되어야 한다.</t>
  </si>
  <si>
    <t>모든 일일미션 완료</t>
  </si>
  <si>
    <t>모든 일일미션을 완료</t>
  </si>
  <si>
    <t>완료 리스트가 달성 되어야한다</t>
  </si>
  <si>
    <t>업적 달성 후 확인</t>
  </si>
  <si>
    <t>달성한 업적이 있을 경우 카테고리에 New 마크가 표시 되어야 한다.</t>
  </si>
  <si>
    <t>출력</t>
  </si>
  <si>
    <t>결투장/길드/초월던전</t>
  </si>
  <si>
    <t>랭킹 입장시 카테고리 정상 출력 확인</t>
  </si>
  <si>
    <t>랭킹 입장시 결투장/길드/초월던전 카테고리 출력 된다.</t>
  </si>
  <si>
    <t>전체 랭킹/친구 랭킹/내 랭킹/리스트</t>
  </si>
  <si>
    <t>전체 랭킹/친구 랭킹/내 랭킹/리스트 출력 확인</t>
  </si>
  <si>
    <t>전체 랭킹-자신의 랭킹 기록과 1~100위까지 랭킹 출력/찬구 랭킹-친구들의 전체 랭킹 출력/내 랭킹-순위,결투장 점수 출력/리스트-순위,캐릭터 아이콘,캐릭터 레벨&amp;수호자 레벨,닉네임,길드명,결투장 점수,친구 초대,장비 구경 출력된다.</t>
  </si>
  <si>
    <t>지금 이상 없음</t>
    <phoneticPr fontId="6" type="noConversion"/>
  </si>
  <si>
    <t>장비 구경 정상 작동 안 됨</t>
    <phoneticPr fontId="6" type="noConversion"/>
  </si>
  <si>
    <t>랭킹 출력 및 리스트</t>
  </si>
  <si>
    <t>파티 랭킹/개인 랭킹/친구 랭킹/내 랭킹/리스트 출력 확인</t>
  </si>
  <si>
    <t>파티 랭킹-2인 파티로 플레이한 기록 중 1~100위까지 출력/개인 랭킹-혼자하기로 플레이한 기록 중 자신의 최고 기록과 1~100위까지 랭킹/친구 랭킹-친구들의 혼자하기 전체 랭킹/리스트-순위,도전 난이도,클리어 시간,친구 초대,장비 구경 출력 된다.</t>
  </si>
  <si>
    <t>업데이트 예정</t>
  </si>
  <si>
    <t>길드 랭킹, 길드 경험치 미구현</t>
    <phoneticPr fontId="6" type="noConversion"/>
  </si>
  <si>
    <t>업데이트 안 됨 (2017.1.11)</t>
    <phoneticPr fontId="6" type="noConversion"/>
  </si>
  <si>
    <t>리스트 버튼 기능</t>
  </si>
  <si>
    <t>친구 초대/장비 구경</t>
  </si>
  <si>
    <t>친구 초대/장비 구경 정상 작동 확인</t>
  </si>
  <si>
    <t>친구 초대 및 장비 구경 정상 작동,이동 된다.</t>
  </si>
  <si>
    <t>지금 이상 없음</t>
    <phoneticPr fontId="6" type="noConversion"/>
  </si>
  <si>
    <t>장비 구경 정상 작동 안 됨</t>
    <phoneticPr fontId="6" type="noConversion"/>
  </si>
  <si>
    <t>우편함 시스템</t>
  </si>
  <si>
    <t>아이템 지급</t>
  </si>
  <si>
    <t>우편함으로 정상 지급되는지 확인</t>
  </si>
  <si>
    <t>우편함으로 정상 지급 되는지 확인</t>
  </si>
  <si>
    <t>'결제 시 잼 이외의 추가로 지급되는 아이템 또는 뽑기권 등 우편함으로 정상 지급 된다.</t>
  </si>
  <si>
    <t>우편함 지급 아이템</t>
  </si>
  <si>
    <t>'재화,입장권,장비아이템,티켓아이템 등 모든 아이템이 우편함제 정상 지급 된다.-소환권은 소환 연출 후 소환된 아이템을 팝업 출력 후 가방으로 지급 된다.</t>
  </si>
  <si>
    <t>우편함 카테고리</t>
  </si>
  <si>
    <t>입장권,트로피,재화,선물함,뽑기권 등 카테고리로 나눠져 있으며 각 카테고리별 출력 및 정상 작동 확인</t>
  </si>
  <si>
    <t>카테고리별 정상 출력 및 작동 된다. - 남은 보관 기관 3일/무제한 출력 된다.</t>
    <phoneticPr fontId="6" type="noConversion"/>
  </si>
  <si>
    <t>아이템 받기</t>
  </si>
  <si>
    <t>인벤토리 부족시 아이템받기</t>
  </si>
  <si>
    <t>인벤토리 부족 시 무기,방어구 아이템은 안받아지는지 확인</t>
  </si>
  <si>
    <t>무기,방어구 아이템은 인벤토리 부족시 우편함에서 아이템받기 버튼 클릭해도 안받아진다.</t>
  </si>
  <si>
    <t>모두 받기 버튼</t>
  </si>
  <si>
    <t>우편함 카테고리에서 모두 받기버튼 클릭시 아이템이 모두 받아지는지 확인 - 뽑기권 제외</t>
  </si>
  <si>
    <t>모두 받기 버튼 클릭시 카테고리에있는 아이템이 모두 받아진다.</t>
  </si>
  <si>
    <t>New 마크 정상 출력 확인</t>
  </si>
  <si>
    <t>남아 있는 우편이 있을 경우 카테고리에 New 마크 출력 된다.</t>
  </si>
  <si>
    <t>결투장</t>
    <phoneticPr fontId="6" type="noConversion"/>
  </si>
  <si>
    <t>입장</t>
    <phoneticPr fontId="6" type="noConversion"/>
  </si>
  <si>
    <t>UI 확인</t>
    <phoneticPr fontId="6" type="noConversion"/>
  </si>
  <si>
    <t>지도 버튼 확인</t>
    <phoneticPr fontId="6" type="noConversion"/>
  </si>
  <si>
    <t xml:space="preserve">지도 버튼 터치 </t>
    <phoneticPr fontId="6" type="noConversion"/>
  </si>
  <si>
    <t>지도 버튼 우측 상단에 결투장 UI가 노출된다</t>
    <phoneticPr fontId="6" type="noConversion"/>
  </si>
  <si>
    <t>결투장UI 터치</t>
    <phoneticPr fontId="6" type="noConversion"/>
  </si>
  <si>
    <t>결투장 버튼 터치 시 캐릭터가 자동 이동 된다</t>
    <phoneticPr fontId="6" type="noConversion"/>
  </si>
  <si>
    <t>입장 레벨</t>
    <phoneticPr fontId="6" type="noConversion"/>
  </si>
  <si>
    <t>입장 레벨 확인</t>
    <phoneticPr fontId="6" type="noConversion"/>
  </si>
  <si>
    <t>결투장 입장 확인</t>
    <phoneticPr fontId="6" type="noConversion"/>
  </si>
  <si>
    <t>15레벨 이상만 결투장에 참가 가능하다</t>
    <phoneticPr fontId="6" type="noConversion"/>
  </si>
  <si>
    <t>결투장 입장</t>
    <phoneticPr fontId="6" type="noConversion"/>
  </si>
  <si>
    <t>입장 버튼 확인</t>
    <phoneticPr fontId="6" type="noConversion"/>
  </si>
  <si>
    <t>결투장 입장 버튼 터치</t>
    <phoneticPr fontId="6" type="noConversion"/>
  </si>
  <si>
    <t>우측 하단에 결투장 입장 버튼 터치 시 게임 준비 페이지로 이동 된다</t>
    <phoneticPr fontId="6" type="noConversion"/>
  </si>
  <si>
    <t>결투장 준비</t>
    <phoneticPr fontId="6" type="noConversion"/>
  </si>
  <si>
    <t>결투장 준비 UI 확인</t>
    <phoneticPr fontId="6" type="noConversion"/>
  </si>
  <si>
    <t>전체 랭킹, 친구랭킹, 결투장 기록, 시즌 보상, 결투장 주간랭킹 보상 버튼이 노출된다</t>
    <phoneticPr fontId="6" type="noConversion"/>
  </si>
  <si>
    <t>전체 랭킹</t>
    <phoneticPr fontId="6" type="noConversion"/>
  </si>
  <si>
    <t>전체 랭킹 확인</t>
    <phoneticPr fontId="6" type="noConversion"/>
  </si>
  <si>
    <t>전체 랭킹 버튼 터치</t>
    <phoneticPr fontId="6" type="noConversion"/>
  </si>
  <si>
    <t>결투장 시즌 1~100위 랭킹 리스트가 노출 된다</t>
    <phoneticPr fontId="6" type="noConversion"/>
  </si>
  <si>
    <t>누적 랭킹리스트가 100인이 부족함.</t>
    <phoneticPr fontId="6" type="noConversion"/>
  </si>
  <si>
    <t>테스트 집단이 100명이 안 됨</t>
    <phoneticPr fontId="6" type="noConversion"/>
  </si>
  <si>
    <t>리스트 - 순위 / 대표 캐릭터 아이콘 / 캐릭터 레벨 &amp; 수호자 레벨 / 닉네임 / 장비 구경 / 시즌 종료까지 남은 시간이 노출된다</t>
    <phoneticPr fontId="6" type="noConversion"/>
  </si>
  <si>
    <t>친구 랭킹</t>
    <phoneticPr fontId="6" type="noConversion"/>
  </si>
  <si>
    <t>친구 랭킹 확인</t>
    <phoneticPr fontId="6" type="noConversion"/>
  </si>
  <si>
    <t>친구 랭킹 버튼 터치</t>
    <phoneticPr fontId="6" type="noConversion"/>
  </si>
  <si>
    <t>친구 시즌 결투장 랭킹 리스트가 표시된다</t>
    <phoneticPr fontId="6" type="noConversion"/>
  </si>
  <si>
    <t>친구랭킹 확인</t>
    <phoneticPr fontId="6" type="noConversion"/>
  </si>
  <si>
    <t>결투장 기록</t>
    <phoneticPr fontId="6" type="noConversion"/>
  </si>
  <si>
    <t>결투장 기록 확인</t>
    <phoneticPr fontId="6" type="noConversion"/>
  </si>
  <si>
    <t>시즌 전적(승/패) / 현재 연승 수 / 최대 연승 수 / 리그 순위 / 리그 점수가 노출 된다</t>
    <phoneticPr fontId="6" type="noConversion"/>
  </si>
  <si>
    <t>시즌 보상</t>
    <phoneticPr fontId="6" type="noConversion"/>
  </si>
  <si>
    <t>시즌 보상 확인</t>
    <phoneticPr fontId="6" type="noConversion"/>
  </si>
  <si>
    <t>시즌 보상 터치</t>
    <phoneticPr fontId="6" type="noConversion"/>
  </si>
  <si>
    <t>현재 결투장 순위를 기준으로 받을 수 있는 보상이 표시 된다</t>
    <phoneticPr fontId="6" type="noConversion"/>
  </si>
  <si>
    <t>시즌이 종료되면 랭킹 산정 후 보상받기 버튼이 활성화 된다</t>
    <phoneticPr fontId="6" type="noConversion"/>
  </si>
  <si>
    <t>1주일 마다 시즌 랭킹 정산됨.</t>
    <phoneticPr fontId="6" type="noConversion"/>
  </si>
  <si>
    <t>시즌 종료 안 됨</t>
    <phoneticPr fontId="6" type="noConversion"/>
  </si>
  <si>
    <t>결투장 주간 랭킹 보상</t>
    <phoneticPr fontId="6" type="noConversion"/>
  </si>
  <si>
    <t>결투장 주간 랭킹 보상 확인</t>
    <phoneticPr fontId="6" type="noConversion"/>
  </si>
  <si>
    <t>결투장 주간 랭킹 보상 버튼 터치</t>
    <phoneticPr fontId="6" type="noConversion"/>
  </si>
  <si>
    <t>결투장 주간 랭킹 보상 팝업이 노출된다</t>
    <phoneticPr fontId="6" type="noConversion"/>
  </si>
  <si>
    <t>순위별 보상 내역이 노출된다</t>
    <phoneticPr fontId="6" type="noConversion"/>
  </si>
  <si>
    <t>입장 횟수</t>
    <phoneticPr fontId="6" type="noConversion"/>
  </si>
  <si>
    <t>입장 횟수 확인</t>
    <phoneticPr fontId="6" type="noConversion"/>
  </si>
  <si>
    <t>현재 입장한 횟수 / 1일 10회 입장 가능 횟수 표시된다</t>
    <phoneticPr fontId="6" type="noConversion"/>
  </si>
  <si>
    <t>입장 횟수 초기화</t>
    <phoneticPr fontId="6" type="noConversion"/>
  </si>
  <si>
    <t>입장 횟수 초기화 버튼 확인</t>
    <phoneticPr fontId="6" type="noConversion"/>
  </si>
  <si>
    <t>입장 횟수 초기화 버튼 터치</t>
    <phoneticPr fontId="6" type="noConversion"/>
  </si>
  <si>
    <t>입장 횟수를 초기화하여 다시 10회 추가 입장 가능 상태로 변경 된다
- 잼 사용</t>
    <phoneticPr fontId="6" type="noConversion"/>
  </si>
  <si>
    <t>조수운</t>
    <phoneticPr fontId="6" type="noConversion"/>
  </si>
  <si>
    <t xml:space="preserve">입장 초기화 횟수 제한 </t>
    <phoneticPr fontId="6" type="noConversion"/>
  </si>
  <si>
    <t>입장 초기화 횟수 제한 확인</t>
    <phoneticPr fontId="6" type="noConversion"/>
  </si>
  <si>
    <t>현재 초기화 횟수 / 1일 5회 초기화 가능 횟수 표시 된다</t>
    <phoneticPr fontId="6" type="noConversion"/>
  </si>
  <si>
    <t>입장 횟수 관련 팝업</t>
  </si>
  <si>
    <t>입장 횟수 제한</t>
  </si>
  <si>
    <t>입장 횟수 제한 확인</t>
  </si>
  <si>
    <t>입장 횟수 모두 사용 후 입장 시도</t>
  </si>
  <si>
    <t>횟수 제한 안내 팝업이 노출된다.</t>
  </si>
  <si>
    <t>초기화 버튼</t>
  </si>
  <si>
    <t>입장 횟수가 남아있는 상태에서 입장 횟수 초기화 버튼 터치</t>
  </si>
  <si>
    <t>초기화가 진행되지 않으며, 안내 팝업이 노출된다.</t>
  </si>
  <si>
    <t>입장 횟수를 모두 사용 후 초기화 버튼 터치</t>
    <phoneticPr fontId="6" type="noConversion"/>
  </si>
  <si>
    <t>오늘 초기화한 횟수와 비용이 표시되는 팝업이 노출된다.</t>
    <phoneticPr fontId="6" type="noConversion"/>
  </si>
  <si>
    <t>잼이 부족한 상태에서 초기화 버튼 터치</t>
  </si>
  <si>
    <t>잼 부족 안내 팝업이 노출된다.</t>
    <phoneticPr fontId="6" type="noConversion"/>
  </si>
  <si>
    <t>대기실</t>
  </si>
  <si>
    <t>UI 및 텍스트</t>
  </si>
  <si>
    <t>대기실 확인</t>
  </si>
  <si>
    <t>유저와 상대의 캐릭터/아이콘/닉네임/캐릭터&amp;수호자 레벨 리그 점수 확인</t>
  </si>
  <si>
    <t>유저와 상대의 정보가 정상적으로 노출된다.</t>
  </si>
  <si>
    <t>결투장 매칭 시도</t>
  </si>
  <si>
    <t>매칭 완료 될 경우 5초의 카운트 다운 후 게임에 자동 입장된다.</t>
  </si>
  <si>
    <t>게임 연출</t>
  </si>
  <si>
    <t>게임 시작 대기 및 시작 연출</t>
  </si>
  <si>
    <t>결투장 매칭 완료 후 확인</t>
  </si>
  <si>
    <t>시작 대기 중과 시작 직전에 연출 효과가 노출된다.</t>
  </si>
  <si>
    <t>캐릭터 정보 확인</t>
  </si>
  <si>
    <t>결투장 진입 후 캐릭터 정보 확인</t>
  </si>
  <si>
    <t>자신과 상대방의 캐릭터 아이콘/캐릭터 레벨&amp;수호자 레벨/체력 게이지/전투 잔여 시간(초) 출력 된다.</t>
  </si>
  <si>
    <t>전투버튼</t>
  </si>
  <si>
    <t>전투 버튼 확인</t>
  </si>
  <si>
    <t>일반 공격/스킬 공격/스킬 연계기/매트릭스/대쉬 작동 여부 확인</t>
  </si>
  <si>
    <t>일반 공격-캐릭터 일반공격/스킬 공격-설정된 스킬 발동,발동 후 쿨타임 출력/스킬 연게기-연계기 스킬 발동       매트릭스-매트릭스 발동,발동 후 쿨타임 출력/대쉬-전방 대쉬 발동 정상 작동 및 모션 노출 된다.</t>
  </si>
  <si>
    <t>수동조작/자동공격/자동스킬</t>
  </si>
  <si>
    <t>수동조작/자동공격/자동스킬 확인</t>
  </si>
  <si>
    <t>수동조작/자동공격/자동스킬 작동 및 출력 확인</t>
  </si>
  <si>
    <t>수동조작-캐릭터 이동,스킬 발동 모든 조작 /자동공격-캐릭터 자동 이동,일반 공격 발동 자동 진행                    자동스킬-자동공격 기능+자동 스킬 기능(스킬 연계기 발동 불가) 정상 작동 및 모션 출력 된다.                       버튼 클릭시 수동조작&gt;자동공격&gt;자동스킬&gt;수동조작&gt;자동공격 순으로 버튼 순환 자동 변경 된다.</t>
  </si>
  <si>
    <t>콤보 확인</t>
  </si>
  <si>
    <t>콤보 출력 확인</t>
  </si>
  <si>
    <t>일정시간 내 지속 공격이 성공할 경우 콤보 수 출력 된다. -콤보 달성에 대한 효과는 없다.</t>
  </si>
  <si>
    <t>일시정지</t>
  </si>
  <si>
    <t xml:space="preserve">팝업출력 </t>
  </si>
  <si>
    <t>일시정지 버튼 클릭시 팝업 출력 및 작동 확인</t>
  </si>
  <si>
    <t>팝업 출력 되며 계속하기 / 마을가기 버튼 출력된다.                                                                                        계속하기- 전투 진행  / 마을가기 - 마을로 이동 한다.</t>
    <phoneticPr fontId="6" type="noConversion"/>
  </si>
  <si>
    <t xml:space="preserve">결과창 - 승리 </t>
    <phoneticPr fontId="6" type="noConversion"/>
  </si>
  <si>
    <t>승리연출</t>
  </si>
  <si>
    <t>승리 연출 확인</t>
  </si>
  <si>
    <t>전투 승리 연출 확인</t>
  </si>
  <si>
    <t>전투에서 승리 시 승리 연출 정상 출력 된다.</t>
  </si>
  <si>
    <t>결과창</t>
  </si>
  <si>
    <t>리그점수 결과 확인</t>
  </si>
  <si>
    <t>리그 점수 결과 출력</t>
  </si>
  <si>
    <t xml:space="preserve">기존 리그 점수(승리+연승 획득 점수)포함 하여 출력된다. </t>
  </si>
  <si>
    <t>획득점수</t>
  </si>
  <si>
    <t>획득 점수 노출 확인</t>
  </si>
  <si>
    <t>승리 점수,연승 점수 출력</t>
  </si>
  <si>
    <t>승리 점수 +15점,연승 점수 +5점 출력 된다.</t>
  </si>
  <si>
    <t>다시하기 입장 가능 횟수</t>
  </si>
  <si>
    <t>다시하기 입장 가능 횟수 제한 확인</t>
  </si>
  <si>
    <t>다시하기 버튼 클릭 시 입장 가능 잔여 횟수 없을 겨웅 안내 팝업 출력</t>
  </si>
  <si>
    <t>다시하기 버튼 클릭 시 입장 가능 잔여 횟수가 없을 경우 안내 팝업이 출력 된다.</t>
  </si>
  <si>
    <t>조수운</t>
    <phoneticPr fontId="6" type="noConversion"/>
  </si>
  <si>
    <t>현재 결투장 무제한 입장 가능</t>
    <phoneticPr fontId="6" type="noConversion"/>
  </si>
  <si>
    <t>결과창 - 패배</t>
    <phoneticPr fontId="6" type="noConversion"/>
  </si>
  <si>
    <t>패배연출</t>
  </si>
  <si>
    <t>패배 연출 확인</t>
  </si>
  <si>
    <t>전투 패배 연출 확인</t>
  </si>
  <si>
    <t>전투에서 패배 시 패배 연출 정상 출력 된다.</t>
  </si>
  <si>
    <t xml:space="preserve">기존 리그 점수(획득 점수 +0)포함 하여 출력된다. </t>
  </si>
  <si>
    <t>승리 점수 +0점,연승 점수 0점 출력 된다.</t>
  </si>
  <si>
    <t>추가버튼 작동 확인</t>
  </si>
  <si>
    <t>마을가기,다시하기 추가 버튼 터치</t>
  </si>
  <si>
    <t>마을가기-클릭 시 마을로 이동 / 다시하기-새로운 상대와 다시 게임 시작 된다.</t>
    <phoneticPr fontId="6" type="noConversion"/>
  </si>
  <si>
    <t>다시하기 버튼 클릭 시 입장 가능 잔여 횟수 없을 경우 안내 팝업 출력</t>
    <phoneticPr fontId="6" type="noConversion"/>
  </si>
  <si>
    <t>커뮤니티</t>
  </si>
  <si>
    <t>채널</t>
  </si>
  <si>
    <t>채널 변경</t>
  </si>
  <si>
    <t>채널명 입력후 변경 버튼 클릭</t>
  </si>
  <si>
    <t>입력후 변경버튼 클릭 시 정상 이동 되며 채널명 출력 된다.</t>
  </si>
  <si>
    <t>채팅 종류</t>
  </si>
  <si>
    <t>전체 채팅</t>
  </si>
  <si>
    <t>공지, 시스템, 전체, 귓말, 파티, 길드 메시지가 노출되는지 확인</t>
  </si>
  <si>
    <t>공지, 시스템, 전체, 귓말, 파티, 길드 메시지가 정상적으로 노출되어야 한다.</t>
  </si>
  <si>
    <t>Fail</t>
  </si>
  <si>
    <t>귓말, 파티, 길드 관련 채팅</t>
    <phoneticPr fontId="6" type="noConversion"/>
  </si>
  <si>
    <t>길드 채팅 불가</t>
    <phoneticPr fontId="6" type="noConversion"/>
  </si>
  <si>
    <t>작업 필요</t>
    <phoneticPr fontId="6" type="noConversion"/>
  </si>
  <si>
    <t>귓말 채팅</t>
  </si>
  <si>
    <t>귓말을 할 유저의 대상이 정상적으로 입력 되는지 확인</t>
  </si>
  <si>
    <t>귓말을 할 유저가 정상적으로 입력되어야 한다.</t>
  </si>
  <si>
    <t>파티 채팅</t>
  </si>
  <si>
    <t>파티를 맺을 경우 파티 채팅이 노출,파티 해체 시 삭제 확인</t>
  </si>
  <si>
    <t>파티에 가입할 경우 파티 채팅이 노출,파티 탈퇴 및 해체시 파티 채팅 삭제 되어야 한다.</t>
  </si>
  <si>
    <t>류기현</t>
    <phoneticPr fontId="6" type="noConversion"/>
  </si>
  <si>
    <t>길드 채팅</t>
  </si>
  <si>
    <t>길드에 소속될 경우 파티 채팅이 노출,길드 탈퇴 해체 시 삭제 되는지 확인</t>
  </si>
  <si>
    <t>길드에 가입할 경우 길드 채팅이 노출,길드 탈퇴 및 해체시 삭제 되어야 한다.</t>
  </si>
  <si>
    <t>시스템 메시지</t>
  </si>
  <si>
    <t>특정 등급 이상의 아이템 획득 시 서버 내에 획득 메시지가 노출되는지 확인</t>
  </si>
  <si>
    <t>특정 등급 이상의 아이템 획득할 경우 서버 내에 아이디와 아이템 이름이 노출되어야 한다.</t>
  </si>
  <si>
    <t>류기현, 김학송</t>
    <phoneticPr fontId="6" type="noConversion"/>
  </si>
  <si>
    <t>아이디 노출 안 됨</t>
    <phoneticPr fontId="6" type="noConversion"/>
  </si>
  <si>
    <t>공지 메시지</t>
  </si>
  <si>
    <t>운영툴에서 입력한 공지 내용이 서버 내에 정상적으로 모든 유저에게 노출되는지 확인</t>
  </si>
  <si>
    <t>입력한 내용이 우측 재화 표시 밑에 표시 되어야 한다.</t>
  </si>
  <si>
    <t>공지 노출 안 됨</t>
    <phoneticPr fontId="6" type="noConversion"/>
  </si>
  <si>
    <t>메시지가 좌에서 우로 이동하는 연출이 되어 모든 메시지가 노출되는지 확인</t>
  </si>
  <si>
    <t>메시지가 좌에서 우로 이동하는 스트링이며 5초 간격으로 3회 반복되어야 한다.</t>
  </si>
  <si>
    <t>입력</t>
  </si>
  <si>
    <t>채팅 입력</t>
  </si>
  <si>
    <t>채팅창 클릭 및 1회 전송 가능 글자수가 적용되는지 확인</t>
    <phoneticPr fontId="6" type="noConversion"/>
  </si>
  <si>
    <t>채팅창 클릭시 디바이스 키보드 출력,1회 전송 글자는 30Byte(한글 15자, 영문,특수 문자 30자)를 초과하면 안되며 입력 가능하다.</t>
    <phoneticPr fontId="6" type="noConversion"/>
  </si>
  <si>
    <t>1회 전송 글자는 30Byte 초과 입력 가능 (링크 참조)</t>
    <phoneticPr fontId="6" type="noConversion"/>
  </si>
  <si>
    <t>귓말 입력</t>
  </si>
  <si>
    <t>귓말 입력 명령어가 정상적으로 적용되는지 확인</t>
  </si>
  <si>
    <t>/w [닉네임]으로 귓속말이 정상적으로 해당 유저에게 발송되어야 한다.</t>
  </si>
  <si>
    <t>유저와 직전에 귓말을 한 유저가 있다면 이름이 바로 입력이 되어 있는지 확인</t>
  </si>
  <si>
    <t>유저에게 직전 귓말을 보낸 유저가 있거나 자신이 보낸 경우 바로 해당 유저가 선택되어야 하며
대상을 다른 유저로 바꿀 수 있어야 한다.</t>
    <phoneticPr fontId="6" type="noConversion"/>
  </si>
  <si>
    <t>류기현(상대방에게 귓속말이 왔을때 대상 지정이 안됨)</t>
    <phoneticPr fontId="6" type="noConversion"/>
  </si>
  <si>
    <t>바로 선택 안 됨</t>
    <phoneticPr fontId="6" type="noConversion"/>
  </si>
  <si>
    <t>채팅 리스트 표시</t>
  </si>
  <si>
    <t>전체 표시</t>
  </si>
  <si>
    <t>[전체],[귓말],[파티],[길드] 메시지 뒤에 아이디, 내용과 색깔이 정상적으로 노출되는지 확인</t>
  </si>
  <si>
    <r>
      <t>[전체]</t>
    </r>
    <r>
      <rPr>
        <sz val="9"/>
        <color rgb="FF00B0F0"/>
        <rFont val="맑은 고딕"/>
        <family val="3"/>
        <charset val="129"/>
      </rPr>
      <t>하늘색</t>
    </r>
    <r>
      <rPr>
        <sz val="9"/>
        <rFont val="맑은 고딕"/>
        <family val="3"/>
        <charset val="129"/>
      </rPr>
      <t>/[귓말]</t>
    </r>
    <r>
      <rPr>
        <sz val="9"/>
        <color rgb="FFEC40D8"/>
        <rFont val="맑은 고딕"/>
        <family val="3"/>
        <charset val="129"/>
      </rPr>
      <t>분홍색</t>
    </r>
    <r>
      <rPr>
        <sz val="9"/>
        <rFont val="맑은 고딕"/>
        <family val="3"/>
        <charset val="129"/>
      </rPr>
      <t>/[파티]</t>
    </r>
    <r>
      <rPr>
        <sz val="9"/>
        <color rgb="FF0070C0"/>
        <rFont val="맑은 고딕"/>
        <family val="3"/>
        <charset val="129"/>
      </rPr>
      <t>파란색</t>
    </r>
    <r>
      <rPr>
        <sz val="9"/>
        <rFont val="맑은 고딕"/>
        <family val="3"/>
        <charset val="129"/>
      </rPr>
      <t xml:space="preserve">/[길드] 닉네임은 </t>
    </r>
    <r>
      <rPr>
        <sz val="9"/>
        <color rgb="FF92D050"/>
        <rFont val="맑은 고딕"/>
        <family val="3"/>
        <charset val="129"/>
      </rPr>
      <t>연두색</t>
    </r>
    <r>
      <rPr>
        <sz val="9"/>
        <rFont val="맑은 고딕"/>
        <family val="3"/>
        <charset val="129"/>
      </rPr>
      <t>이며 내용은 흰색 색상이어야 한다.</t>
    </r>
  </si>
  <si>
    <t>파티, 길드 채팅 불가</t>
    <phoneticPr fontId="6" type="noConversion"/>
  </si>
  <si>
    <t>시스템 표시</t>
  </si>
  <si>
    <t>[시스템] 메시지 뒤에 [아이디], 아이템 획득 메시지와 색깔이 정상적으로 노출되는지 확인</t>
  </si>
  <si>
    <r>
      <t xml:space="preserve">[시스템]은 </t>
    </r>
    <r>
      <rPr>
        <b/>
        <sz val="9"/>
        <color rgb="FF000000"/>
        <rFont val="맑은 고딕"/>
        <family val="3"/>
        <charset val="129"/>
      </rPr>
      <t>노란색</t>
    </r>
    <r>
      <rPr>
        <sz val="9"/>
        <rFont val="맑은 고딕"/>
        <family val="3"/>
        <charset val="129"/>
      </rPr>
      <t xml:space="preserve">이며 [닉네임]은 </t>
    </r>
    <r>
      <rPr>
        <sz val="9"/>
        <color rgb="FFFFC000"/>
        <rFont val="맑은 고딕"/>
        <family val="3"/>
        <charset val="129"/>
      </rPr>
      <t>주황색</t>
    </r>
    <r>
      <rPr>
        <sz val="9"/>
        <rFont val="맑은 고딕"/>
        <family val="3"/>
        <charset val="129"/>
      </rPr>
      <t>이며 행위(상점뽑기 등)은 노란색 아이템 명칭은
1성(</t>
    </r>
    <r>
      <rPr>
        <sz val="9"/>
        <color theme="1" tint="0.499984740745262"/>
        <rFont val="맑은 고딕"/>
        <family val="3"/>
        <charset val="129"/>
      </rPr>
      <t>회색</t>
    </r>
    <r>
      <rPr>
        <sz val="9"/>
        <rFont val="맑은 고딕"/>
        <family val="3"/>
        <charset val="129"/>
      </rPr>
      <t>), 2성(</t>
    </r>
    <r>
      <rPr>
        <sz val="9"/>
        <color rgb="FF00B0F0"/>
        <rFont val="맑은 고딕"/>
        <family val="3"/>
        <charset val="129"/>
      </rPr>
      <t>파란색</t>
    </r>
    <r>
      <rPr>
        <sz val="9"/>
        <rFont val="맑은 고딕"/>
        <family val="3"/>
        <charset val="129"/>
      </rPr>
      <t>), 3성(</t>
    </r>
    <r>
      <rPr>
        <sz val="9"/>
        <color rgb="FF00B050"/>
        <rFont val="맑은 고딕"/>
        <family val="3"/>
        <charset val="129"/>
      </rPr>
      <t>녹색</t>
    </r>
    <r>
      <rPr>
        <sz val="9"/>
        <rFont val="맑은 고딕"/>
        <family val="3"/>
        <charset val="129"/>
      </rPr>
      <t>), 4성(</t>
    </r>
    <r>
      <rPr>
        <sz val="9"/>
        <color rgb="FFFFC000"/>
        <rFont val="맑은 고딕"/>
        <family val="3"/>
        <charset val="129"/>
      </rPr>
      <t>주황색</t>
    </r>
    <r>
      <rPr>
        <sz val="9"/>
        <rFont val="맑은 고딕"/>
        <family val="3"/>
        <charset val="129"/>
      </rPr>
      <t>), 5성(</t>
    </r>
    <r>
      <rPr>
        <sz val="9"/>
        <color rgb="FFFF0000"/>
        <rFont val="맑은 고딕"/>
        <family val="3"/>
        <charset val="129"/>
      </rPr>
      <t>빨간색</t>
    </r>
    <r>
      <rPr>
        <sz val="9"/>
        <rFont val="맑은 고딕"/>
        <family val="3"/>
        <charset val="129"/>
      </rPr>
      <t>), 6성(</t>
    </r>
    <r>
      <rPr>
        <sz val="9"/>
        <color rgb="FF7030A0"/>
        <rFont val="맑은 고딕"/>
        <family val="3"/>
        <charset val="129"/>
      </rPr>
      <t>보라색</t>
    </r>
    <r>
      <rPr>
        <sz val="9"/>
        <rFont val="맑은 고딕"/>
        <family val="3"/>
        <charset val="129"/>
      </rPr>
      <t>), 7성(</t>
    </r>
    <r>
      <rPr>
        <sz val="9"/>
        <color rgb="FFFF66CC"/>
        <rFont val="맑은 고딕"/>
        <family val="3"/>
        <charset val="129"/>
      </rPr>
      <t>분홍색</t>
    </r>
    <r>
      <rPr>
        <sz val="9"/>
        <rFont val="맑은 고딕"/>
        <family val="3"/>
        <charset val="129"/>
      </rPr>
      <t>)으로 노출되며 나머지 글자는 흰색으로 노출되어야 한다.</t>
    </r>
  </si>
  <si>
    <t>작업필요</t>
    <phoneticPr fontId="6" type="noConversion"/>
  </si>
  <si>
    <t>메시지 노출 안 됨</t>
    <phoneticPr fontId="6" type="noConversion"/>
  </si>
  <si>
    <t>공지 표시</t>
  </si>
  <si>
    <t>[공지] 메시지 뒤에 내용과 색깔이 정상적으로 노출되는지 확인</t>
  </si>
  <si>
    <r>
      <t xml:space="preserve">[공지] 는 모든 색상이 </t>
    </r>
    <r>
      <rPr>
        <sz val="9"/>
        <rFont val="맑은 고딕"/>
        <family val="3"/>
        <charset val="129"/>
      </rPr>
      <t>노란색이어야 한다.</t>
    </r>
  </si>
  <si>
    <t>공지 확인 불가</t>
    <phoneticPr fontId="6" type="noConversion"/>
  </si>
  <si>
    <t>작업필요</t>
    <phoneticPr fontId="6" type="noConversion"/>
  </si>
  <si>
    <t>사전에 정의한 필터링 리스트에 해당하는 단어가 포함일 경우
하트로 대체되어 노출되는지 확인</t>
    <phoneticPr fontId="6" type="noConversion"/>
  </si>
  <si>
    <t>필터링 리스트에 있는 단어일 경우 ♡으로 노출되어야 한다.</t>
  </si>
  <si>
    <t>필터링 안 됨</t>
    <phoneticPr fontId="6" type="noConversion"/>
  </si>
  <si>
    <t>채팅 위치</t>
  </si>
  <si>
    <t>UI 좌측에 버튼이 노출되며 작동하는지 확인</t>
  </si>
  <si>
    <t>채팅 버튼이 정상적으로 노출되며 작동되어야 한다.</t>
  </si>
  <si>
    <t>버튼 터치 시 좌에서 우 방향으로 팝업창 노출되는지 확인</t>
  </si>
  <si>
    <t>채팅 버튼을 터치할 경우 좌에서 우방향으로 노출되어야 한다.</t>
  </si>
  <si>
    <t>각 전체 화면 연출시에는 노출이 되지 않는지 확인</t>
  </si>
  <si>
    <t>뽑기, 던전 클리어 연출 등 전체화면으로 연출이 진행되는 곳에서는 UI가 노출되지 않아야 한다.</t>
  </si>
  <si>
    <t>전체/귓말/파티/길드 카테고리 4종이 노출되는지 확인</t>
  </si>
  <si>
    <t>전체/귓말/파티/길드 카테고리가 정상적으로 노출이되며 작동해야 한다.</t>
  </si>
  <si>
    <t>파티, 길드 채팅 불가</t>
    <phoneticPr fontId="6" type="noConversion"/>
  </si>
  <si>
    <t>파티 초대</t>
  </si>
  <si>
    <t>파티 초대 버튼을 터치할 경우 해당 유저가 접속한 상태가 아니면 초대 불가 안내 팝업이 노출되는지 확인</t>
  </si>
  <si>
    <t>파티초대를 했는데 접속 중인 유저가 아닌 경우 초대불가 팝업이 노출되어야 한다.</t>
  </si>
  <si>
    <t>길드 가입</t>
  </si>
  <si>
    <t>가입 페이지</t>
  </si>
  <si>
    <t>길드 가입 페이지</t>
  </si>
  <si>
    <t>길드 가입이 안된 상태에서는 길드 가입 페이지로 이동하는지 확인</t>
  </si>
  <si>
    <t>가입이 안된 유저는 길드 가입 페이지로 이동되어야 한다.</t>
  </si>
  <si>
    <t>내 길드 페이지</t>
  </si>
  <si>
    <t>길드 가입을 한 상태에서는 내 길드 페이지로 이동하는지 확인</t>
  </si>
  <si>
    <t>길드 가입이 된 유저는 내 길드 페이지로 이동되어야 한다.</t>
  </si>
  <si>
    <t>길드 리스트</t>
  </si>
  <si>
    <t>길드 리스트에 나타나는 버튼이 정상적으로 노출 및 작동되는지 확인</t>
  </si>
  <si>
    <t>길드 리스트에서 길드마크/ 길드 명칭/ 길드장/길드원 수/가입 버튼/ 갱신 버튼이 노출 버튼이 정상적으로 
노출 및 작동되어야 한다.</t>
  </si>
  <si>
    <t>길드 검색</t>
  </si>
  <si>
    <t>길드 검색을 터치할 경우 디바이스 키보드가 정상적으로 
노출 및 입력가능 하며 검색가능 한지 확인</t>
  </si>
  <si>
    <t>길드 검색을 할 때 디바이스 키보드가 노출되며 입력 가능하며 검색이 가능해야 한다.</t>
  </si>
  <si>
    <t>기획에서 다시 확인 요망</t>
    <phoneticPr fontId="6" type="noConversion"/>
  </si>
  <si>
    <t>길드 검색 불가</t>
    <phoneticPr fontId="6" type="noConversion"/>
  </si>
  <si>
    <t>검색을 완료하거나 취소할 경우 디바이스 키보드와 
소프트웨어 버튼이 정상적으로 사라지는지 확인</t>
  </si>
  <si>
    <t>검색을 완료하거나 취소할 경우 디바이스 키보드와 소프트웨어 버튼이 정상적으로 사라져야 한다.</t>
  </si>
  <si>
    <t>가입 방식</t>
  </si>
  <si>
    <t>가입 방식이 3가지로 분류되며 정상적으로 노출되는지 확인.</t>
  </si>
  <si>
    <t>가입 방식이 일반 가입/ 자유가입/ 가입 불가 중 1개로 노출되어야 한다.</t>
    <phoneticPr fontId="6" type="noConversion"/>
  </si>
  <si>
    <t>조수운(서버오류)</t>
    <phoneticPr fontId="6" type="noConversion"/>
  </si>
  <si>
    <t>가입 불가 표시 안 됨</t>
    <phoneticPr fontId="6" type="noConversion"/>
  </si>
  <si>
    <t>자유 가입</t>
  </si>
  <si>
    <t>길드에 즉시 가입되며 길드원 리스트에 추가되는지 확인</t>
  </si>
  <si>
    <t>길드에 즉시 가입이 되며 길드 구성원에 가입한 유저가 노출되어야 하며 가입한 유저는 내 길드 화면이 노출되어야 한다.</t>
  </si>
  <si>
    <t>길드 랭킹 페이지가 정상적으로 노출되며 작동하는지 확인</t>
  </si>
  <si>
    <t>길드 랭킹 페이지가 정상적으로 노출되어야 한다.</t>
  </si>
  <si>
    <t>작업 필요</t>
    <phoneticPr fontId="6" type="noConversion"/>
  </si>
  <si>
    <t>길드 랭킹 준비중</t>
    <phoneticPr fontId="6" type="noConversion"/>
  </si>
  <si>
    <t>가입 신청</t>
  </si>
  <si>
    <t>일반 가입으로 표시된 길드에 한해서 신청 할 경우 팝업이 
노출되며 10개까지 리스트에 갱신되는지 확인</t>
  </si>
  <si>
    <t>일반 가입으로 표시된 길드의 버튼은 표시가 되어야 하며 터치할 경우 가입 신청 확인 팝업이 노출되며
확인을 누를 경우 신청 리스트에 추가 되어야하며 취소를 할 경우 팝업이 사라져야 한다.</t>
  </si>
  <si>
    <t>가입 신청한 길드 중에 1개라도 승인이 될 경우 
다른 가입 신청은 전부 삭제되는지 확인</t>
  </si>
  <si>
    <t>길드에 가입할 경우 다른 가입 신청이 전부 사라져야 한다.</t>
  </si>
  <si>
    <t>길드 창설 페이지</t>
  </si>
  <si>
    <t>길드 창설이 정상적으로 노출되며 작동하는지 확인</t>
  </si>
  <si>
    <t>길드 창설 버튼이 정상적으로 노출되며 길드 창설 페이지로 이동되어야 한다.</t>
  </si>
  <si>
    <t>길드 창설 제한 레벨 20으로 제한되며 미만일 경우 안내 팝업 노출되는지 확인</t>
  </si>
  <si>
    <t>길드 창설 레벨이 20 이상이어야 하며 미만일 경우 안내 팝업이 노출되어야 한다.</t>
  </si>
  <si>
    <t>길드창설 페이지</t>
  </si>
  <si>
    <t>길드 창설 이름이 정상적으로 노출되며 뒤로가기 버튼을 
터치할 경우 이전화면으로 돌아가지는지 확인</t>
  </si>
  <si>
    <t>길드 창설 이름이 좌측 상단에 노출되며 뒤로가기 버튼을 터치하거나 소프트웨어 버튼 뒤로가기를 터치할 경우 이전화면으로 이동되어야 한다.</t>
  </si>
  <si>
    <t>창설할 길드명을 정상적으로 입력가능하며 2~8글자 내에서 입력 가능한지 확인</t>
  </si>
  <si>
    <t>창설할 길드명을 정상적으로 입력이 가능하며 2~8글자 사이로 제한되어야 한다.</t>
  </si>
  <si>
    <t>길드 이름 중복체크</t>
  </si>
  <si>
    <t>중복 확인 버튼이 정상적으로 노출되며 작동하는지 확인</t>
  </si>
  <si>
    <t>중복 확인 버튼이 정상적으로 노출되며 중복 체크를 정상적으로 진행해야 한다.</t>
  </si>
  <si>
    <t>길드 마크 리스트</t>
  </si>
  <si>
    <t>길드 마크 리스트가 정상적으로 노출되며 리스트가 많을 경우 
좌우 스크롤 바가 노출되며 작동하는지 확인</t>
  </si>
  <si>
    <t>길드 마크를 리스트가 정상적으로 노출되어야 하며 리스트가 많을 경우 스크롤로 확인할 수 있어야 한다.</t>
  </si>
  <si>
    <t>길드 창설 확인 안내</t>
  </si>
  <si>
    <t>길드명과 마크를 선택하지 않을 경우 팝업이 노출되는지 확인</t>
  </si>
  <si>
    <t>길드명과 마크를 선택하지 않을 경우 안내 팝업이 노출되어야 한다.</t>
  </si>
  <si>
    <t>길드명이 중복될 경우 팝업이 노출되는지 확인</t>
  </si>
  <si>
    <t>길드명이 중복 여부를 체크해야 하며 중복일 경우 안내 팝업이 노출되어야 한다.</t>
  </si>
  <si>
    <t>중복 체크가 아닌 '올바른 길드명을 입력해주세요' 팝업 출력</t>
    <phoneticPr fontId="6" type="noConversion"/>
  </si>
  <si>
    <t>길드창설 확인할 경우 입력한 길드명과 함께 확인 팝업이 
노출되는지 확인</t>
  </si>
  <si>
    <t>길드명을 입력하고 창설을 누를 경우 유저가 입력한 길드명과 함께 안내 팝업이 노출되어야 한다.</t>
  </si>
  <si>
    <t>가입한 길드 페이지</t>
  </si>
  <si>
    <t>길드 정보</t>
  </si>
  <si>
    <t>유저가 가입한 길드 이름과 마크와 길드 정보가 정상적으로 
노출되는지 확인
(길드명칭/길드레벨/길드마크/가입 방식/길드장 정보/길드랭킹/길드 경험치량/길드원수/길드 공지)</t>
  </si>
  <si>
    <t>해당 길드의 정보가 정상적으로 노출되어야 한다.</t>
  </si>
  <si>
    <t>길드원 리스트</t>
  </si>
  <si>
    <t>길드원 리스트의 정보가 정상적으로 노출하는지 확인</t>
  </si>
  <si>
    <t>해당 길드에 가입한 유저의 정보 리스트가 정상적으로 노출되는지 확인
(대표 캐릭터/캐릭터 레벨&amp;수호자 레벨/최종 접속시간/출석 버튼/ 장비구경버튼/추방버튼(길드장만 해당))</t>
  </si>
  <si>
    <t>출석</t>
  </si>
  <si>
    <t>버튼이 정상적으로 노출되며 작동하는지 확인(업데이트 예정)</t>
  </si>
  <si>
    <t>출석 버튼이 정상적으로 노출되며 작동되어야 한다.</t>
  </si>
  <si>
    <t>출석 버튼 작동 안 됨</t>
    <phoneticPr fontId="6" type="noConversion"/>
  </si>
  <si>
    <t>길드 관리</t>
  </si>
  <si>
    <t>길드장은 길드관리 버튼이 노출되는지 확인
(길드원의 길드탈퇴에 위치)</t>
  </si>
  <si>
    <t>길드장일 경우 길드 관리 버튼이 정상적으로 노출되며 작동되어야 한다.</t>
  </si>
  <si>
    <t>길드 탈퇴</t>
  </si>
  <si>
    <t>길드원은 길드탈퇴 버튼이 노출되는지 확인
(길드장의 길드관리에 위치)</t>
  </si>
  <si>
    <t>길드원일 경우 길드 탈퇴 버튼이 정상적으로 노출되며 작동되어야 한다.</t>
  </si>
  <si>
    <t>길드 스킬</t>
  </si>
  <si>
    <t>길드 스킬 버튼이 정상적으로 노출되며 작동되는지 확인(업데이트 예정)</t>
  </si>
  <si>
    <t>길드 스킬 버튼이 정상적으로 노출되며 작동되어야 한다.</t>
  </si>
  <si>
    <t>컨텐츠를 준비중입니다' 팝업 출력</t>
    <phoneticPr fontId="6" type="noConversion"/>
  </si>
  <si>
    <t>길드 랭킹 버튼이 정상적으로 노출되며 작동하는지 확인</t>
  </si>
  <si>
    <t>길드 랭킹 버튼이 정상적으로 노출되며 페이지로 이동되어야 한다.</t>
  </si>
  <si>
    <t>길드 레이드 입장</t>
  </si>
  <si>
    <t>길드 레이드 입장 버튼이 정상적으로 노출되며 작동하는지 확인</t>
  </si>
  <si>
    <t>길드 레이드 입장 버튼이 정상적으로 노출되며 작동되어야 한다.</t>
  </si>
  <si>
    <t>길드전 입장</t>
  </si>
  <si>
    <t>길드전 입장 버튼이 정상적으로 노출되며 작동하는지 확인</t>
  </si>
  <si>
    <t>길드전 입장 버튼이 정상적으로 노출되며 작동되어야 한다.</t>
  </si>
  <si>
    <t>길드 관리 페이지</t>
  </si>
  <si>
    <t>신청 리스트</t>
  </si>
  <si>
    <t>일반 가입 상태에서 가입 신청을 한 정보가 정상적으로 
노출되는지 확인</t>
  </si>
  <si>
    <t>일반 가입 상태의 길드인 경우에 신청한 유저의 리스트가 노출되어야 하며
기본 정보(대표 아이콘/레벨/가디언 레벨/아이디)가 정상적으로 노출되어야 한다.</t>
    <phoneticPr fontId="6" type="noConversion"/>
  </si>
  <si>
    <t>길드 컨텐츠 게임 버전 문제로 테스트 진행 못 함</t>
    <phoneticPr fontId="6" type="noConversion"/>
  </si>
  <si>
    <t>승인버튼이 정상적으로 노출되며 터치할 경우 길드원이 
정상적으로 추가 되는지 확인</t>
  </si>
  <si>
    <t>승인 버튼이 정상적으로 노출되며 승인할 경우 길드원에 정상적으로 추가되며 리스트는 삭제되어야 한다.</t>
    <phoneticPr fontId="6" type="noConversion"/>
  </si>
  <si>
    <t>거절버튼이 정상적으로 노출되며 터치할 경우 
삭제되는지 확인</t>
  </si>
  <si>
    <t>거절 버튼이 정상적으로 노출되며 거절할 경우 리스트에서 삭제되어야 한다.</t>
    <phoneticPr fontId="6" type="noConversion"/>
  </si>
  <si>
    <t>길드명</t>
  </si>
  <si>
    <t>길드명이 정상적으로 노출되는지 확인</t>
  </si>
  <si>
    <t>길드명이 정상적으로 노출되어야 한다.</t>
  </si>
  <si>
    <t>길드명 변경</t>
  </si>
  <si>
    <t xml:space="preserve">길드명 변경 버튼에 다이아 개수와 변경 버튼이 정상적으로 노출되며 작동하는지 확인 </t>
  </si>
  <si>
    <t>길드명 변경 버튼에 소모 다이아 개수와 변경이 노출되며 작동되어야 한다.</t>
  </si>
  <si>
    <t>길드마크 변경</t>
  </si>
  <si>
    <t xml:space="preserve">길드마크 변경 버튼에 다이아 개수와 변경 버튼이 정상적으로 노출되며 작동하는지 확인 </t>
  </si>
  <si>
    <t>길드마크 변경 버튼에 소모 다이아 개수와 변경이 노출되며 작동되어야 한다.</t>
  </si>
  <si>
    <t>길드 장로 지명/강등</t>
  </si>
  <si>
    <t>길드장만 노출되며 길드원을 장로로 임명할 수 있으며
장로를 길드원으로 강등할 수 있는지 확인</t>
  </si>
  <si>
    <t>길드장이 길드원을 장로로 임명할 수 있으며 장로를 길드원으로 강등할 수 있어야 한다.</t>
  </si>
  <si>
    <t>길드장 위임</t>
  </si>
  <si>
    <t>길드장이 길드원중 1명을 길드장으로 위임할 수 있으며
위임을 진행할 경우 확인 팝업이 노출되는지 확인</t>
  </si>
  <si>
    <t>길드장을 위임할 수 있으며 위임을 선택할 경우 확인 팝업이 노출되어야 한다.</t>
  </si>
  <si>
    <t>길드 경험치 아이템</t>
  </si>
  <si>
    <t>구입한 경험치 아이템을 표시하고 아이템 구매 팝업 표시
(업데이트 예정)</t>
  </si>
  <si>
    <t>경험치 아이템을 구매할 수 있으며 구매할 경우 팝업이 노출되어야 한다.</t>
  </si>
  <si>
    <t>활성화 안 됨</t>
    <phoneticPr fontId="6" type="noConversion"/>
  </si>
  <si>
    <t>길드 가입 방식 변경</t>
  </si>
  <si>
    <t>3가지 방식 중 하나 선택할 수 있으며
선택한 대로 적용되는지 확인</t>
  </si>
  <si>
    <t>가입 방식이 일반 가입 / 자유가입 / 가입 불가가 노출되며 선택한 방식은 활성화되며 다른 방식은 비활성화되어야 하며 선택한 방식이 적용되어야 한다.</t>
    <phoneticPr fontId="6" type="noConversion"/>
  </si>
  <si>
    <t>자유가입에서 일반가입으로 변경 적용 안 됨</t>
    <phoneticPr fontId="6" type="noConversion"/>
  </si>
  <si>
    <t>길드 해체</t>
  </si>
  <si>
    <t>길드장 혼자 길드에 있을 경우에 해체가 가능한지 확인</t>
  </si>
  <si>
    <t>길드장 혼자 있을 경우 길드가 정상적으로 해체되어야 한다.</t>
  </si>
  <si>
    <t>길드명 변경 페이지</t>
  </si>
  <si>
    <t>바꿀 길드명 입력</t>
  </si>
  <si>
    <t>터치할 경우 디바이스 키보드가 정상적으로 
노출 및 입력가능 하며 검색가능 한지 확인</t>
  </si>
  <si>
    <t>키보드가 정상적으로 노출되며 입력이 가능해야 한다.</t>
  </si>
  <si>
    <t>바꿀 길드 이름 중복체크</t>
  </si>
  <si>
    <t>중복 체크가 아닌 '올바른 길드명을 입력해주세요' 팝업 출력</t>
    <phoneticPr fontId="6" type="noConversion"/>
  </si>
  <si>
    <t>길드명 미입력 팝업</t>
  </si>
  <si>
    <t>길드명을 입력하지 않을 경우 팝업이 노출되는지 확인</t>
  </si>
  <si>
    <t>길드명을 입력하지 않을 경우 안내 팝업이 노출되어야 한다.</t>
  </si>
  <si>
    <t>변경 확인 팝업</t>
  </si>
  <si>
    <t>변경 확인 팝업을 노출하고 비용도 함께 표시되는지 확인</t>
  </si>
  <si>
    <t>길드명 변경 확인 팝업에 소모 비용도 함께 노출되어야 한다.</t>
  </si>
  <si>
    <t>재화부족 팝업을 정상적으로 노출하는지 확인</t>
  </si>
  <si>
    <t>재화(잼)이 부족하다는 메시지 팝업이 출력되어야 한다.</t>
  </si>
  <si>
    <t>길드 마크 변경 페이지</t>
  </si>
  <si>
    <t>마크 리스트가 정상적으로 노출되는지 확인</t>
  </si>
  <si>
    <t>길드 마크를 하나만 선택할 수 있어야 하며 취소 및 확인 버튼이 노출되며 작동되어야 한다.</t>
  </si>
  <si>
    <t>길드 마크 변경 팝업에 확인과 비용도 함께 표시 되는지 확인</t>
  </si>
  <si>
    <t>길드마크 변경 확인 팝업에 소모 비용도 함께 노출되어야 한다.</t>
  </si>
  <si>
    <t xml:space="preserve">길드 장로 임명/해명  </t>
  </si>
  <si>
    <t>장로 임명/해명 팝업</t>
  </si>
  <si>
    <t>길드원 리스트의 정보와 임명/해명 버튼이 노출되며 작동
하는지 확인</t>
  </si>
  <si>
    <t>길드원 정보가 레벨(가디언 레벨)아이디 길드등급 최종 접속 순으로 노출되어야 한다.</t>
  </si>
  <si>
    <t>길드원 리스트 중 한명만 선택이 되는지 확인</t>
  </si>
  <si>
    <t>길드원 중 한명만 선택이 되어야 한다.</t>
  </si>
  <si>
    <t>길드장 임명 팝업</t>
  </si>
  <si>
    <t>선택한 길드장로 또는 길드원으로 위임할 것인지 안내 팝업 
확인</t>
  </si>
  <si>
    <t>팝업이 정상적으로 노출되어야 하며 확인 시 길드장 위임이 취소시 이전화면으로 돌아가야 한다.</t>
  </si>
  <si>
    <t>일반 가입 변경 팝업</t>
  </si>
  <si>
    <t>가입 방식을 일반으로 변경할 경우 팝업 노출 되는지 확인</t>
  </si>
  <si>
    <t>팝업이 정상적으로 노출되어야 하며 확인 시 가입 방식 변경 취소시 이전화면으로 돌아가야 한다.</t>
    <phoneticPr fontId="6" type="noConversion"/>
  </si>
  <si>
    <t>자유 방식에서 변경 시 적용 안 됨</t>
    <phoneticPr fontId="6" type="noConversion"/>
  </si>
  <si>
    <t>자유 가입 변경 팝업</t>
  </si>
  <si>
    <t>가입 방식을 자유로 변경할 경우 팝업 노출 되는지 확인</t>
  </si>
  <si>
    <t>팝업이 정상적으로 노출되어야 하며 확인 시 가입 방식 변경 취소시 이전화면으로 돌아가야 한다.</t>
  </si>
  <si>
    <t>가입 불가 변경 팝업</t>
  </si>
  <si>
    <t>가입 방식을 불가로 변경할 경우 팝업 노출 되는지 확인</t>
  </si>
  <si>
    <t>길드 검색으로 검색 불가</t>
    <phoneticPr fontId="6" type="noConversion"/>
  </si>
  <si>
    <t xml:space="preserve">길드 해체 </t>
  </si>
  <si>
    <t>길드원이 남은 상태에서 해체시  팝업</t>
  </si>
  <si>
    <t>남은 길드원이 없어야 하고 혼자만 있을 경우해체 가능함을 알리는 안내 팝업이 노출되는지 확인</t>
  </si>
  <si>
    <t>확인을 누를 경우 이전 화면으로 돌아가야 한다.</t>
  </si>
  <si>
    <t>길드장 혼자 있을 경우 해체시 팝업</t>
  </si>
  <si>
    <t>정말 길드를 해체 할 것인지 안내하는 팝업 노출 확인</t>
  </si>
  <si>
    <t>확인을 누를 경우 해체되며, 취소를 누를 경우 이전화면으로 돌아가야 한다.</t>
  </si>
  <si>
    <t>길드 해체 알림 팝업</t>
  </si>
  <si>
    <t>길드가 해체 되었다는 팝업이 노출되며 길드 가입 페이지로 이동되는지 확인</t>
  </si>
  <si>
    <t>길드 해체 확인 팝업 노출 후 길드 가입 페이지로 이동되어야 한다.</t>
  </si>
  <si>
    <t>환경설정</t>
    <phoneticPr fontId="6" type="noConversion"/>
  </si>
  <si>
    <t xml:space="preserve">환경설정 </t>
    <phoneticPr fontId="6" type="noConversion"/>
  </si>
  <si>
    <t>UI확인</t>
    <phoneticPr fontId="6" type="noConversion"/>
  </si>
  <si>
    <t>메인화면 UI확인</t>
    <phoneticPr fontId="6" type="noConversion"/>
  </si>
  <si>
    <t>우측 상단 환경설정 버튼 터치</t>
    <phoneticPr fontId="6" type="noConversion"/>
  </si>
  <si>
    <t>환경설정 팝업창이 노출된다</t>
    <phoneticPr fontId="6" type="noConversion"/>
  </si>
  <si>
    <t>메뉴 확인</t>
    <phoneticPr fontId="6" type="noConversion"/>
  </si>
  <si>
    <t>상단에 메뉴 확인</t>
    <phoneticPr fontId="6" type="noConversion"/>
  </si>
  <si>
    <t>설정, 알림, 계정, 정보 메뉴가 노출되며 터치 시 해당 메뉴로 이동 된다</t>
    <phoneticPr fontId="6" type="noConversion"/>
  </si>
  <si>
    <t>설정</t>
    <phoneticPr fontId="6" type="noConversion"/>
  </si>
  <si>
    <t>설정 메뉴</t>
    <phoneticPr fontId="6" type="noConversion"/>
  </si>
  <si>
    <t>설정 버튼 확인</t>
    <phoneticPr fontId="6" type="noConversion"/>
  </si>
  <si>
    <t>설정 버튼 터치</t>
    <phoneticPr fontId="6" type="noConversion"/>
  </si>
  <si>
    <t>설정 메뉴가 노출된다</t>
    <phoneticPr fontId="6" type="noConversion"/>
  </si>
  <si>
    <t>사운드 설정</t>
    <phoneticPr fontId="6" type="noConversion"/>
  </si>
  <si>
    <t>배경음 확인</t>
    <phoneticPr fontId="6" type="noConversion"/>
  </si>
  <si>
    <t>'꺼짐', '켜짐' 버튼 터치</t>
    <phoneticPr fontId="6" type="noConversion"/>
  </si>
  <si>
    <t>선택한 버튼에 하이라이트 표시되며 버튼이 정상작동 된다</t>
    <phoneticPr fontId="6" type="noConversion"/>
  </si>
  <si>
    <t>효과음 확인</t>
    <phoneticPr fontId="6" type="noConversion"/>
  </si>
  <si>
    <t>그래픽 설정</t>
    <phoneticPr fontId="6" type="noConversion"/>
  </si>
  <si>
    <t>그래픽 설정 확인</t>
    <phoneticPr fontId="6" type="noConversion"/>
  </si>
  <si>
    <t>그래픽 설정 '사용' 버튼 터치</t>
    <phoneticPr fontId="6" type="noConversion"/>
  </si>
  <si>
    <t>선택한 버튼에 하이라이트 표시되며 버튼이 정상작동 된다
- 최고품질, 고품질, 중품질, 저품질</t>
    <phoneticPr fontId="6" type="noConversion"/>
  </si>
  <si>
    <t>알림</t>
    <phoneticPr fontId="6" type="noConversion"/>
  </si>
  <si>
    <t>알림 메뉴</t>
    <phoneticPr fontId="6" type="noConversion"/>
  </si>
  <si>
    <t>알림 버튼 확인</t>
    <phoneticPr fontId="6" type="noConversion"/>
  </si>
  <si>
    <t>알림 버튼 터치</t>
    <phoneticPr fontId="6" type="noConversion"/>
  </si>
  <si>
    <t>알림 메뉴가 노출된다</t>
    <phoneticPr fontId="6" type="noConversion"/>
  </si>
  <si>
    <t>알림 메뉴 버튼 확인</t>
    <phoneticPr fontId="6" type="noConversion"/>
  </si>
  <si>
    <t>알림 메뉴 버튼 터치</t>
    <phoneticPr fontId="6" type="noConversion"/>
  </si>
  <si>
    <t>알림 메뉴가 노출된다
- 전체 알림, 야간 알림, 이벤트 알림, 열쇠 충전 알림, 고급 장비 상자 무료뽑기 알림, 보상 상자 알림
- 열쇠 충전 알림 버튼은 열쇠 최대 보유 수량 이하로 열쇠 보유 시 최대로 충전될 경우 알람 켜짐</t>
    <phoneticPr fontId="6" type="noConversion"/>
  </si>
  <si>
    <t>계정</t>
    <phoneticPr fontId="6" type="noConversion"/>
  </si>
  <si>
    <t>계정 메뉴</t>
    <phoneticPr fontId="6" type="noConversion"/>
  </si>
  <si>
    <t>계정 버튼 확인</t>
    <phoneticPr fontId="6" type="noConversion"/>
  </si>
  <si>
    <t>계정 버튼 터치</t>
    <phoneticPr fontId="6" type="noConversion"/>
  </si>
  <si>
    <t>계정 메뉴가 노출된다</t>
    <phoneticPr fontId="6" type="noConversion"/>
  </si>
  <si>
    <t>페이스북 연동</t>
    <phoneticPr fontId="6" type="noConversion"/>
  </si>
  <si>
    <t>페이스북 연동 확인</t>
    <phoneticPr fontId="6" type="noConversion"/>
  </si>
  <si>
    <t>디바이스에 페이스북 설치 확인</t>
    <phoneticPr fontId="6" type="noConversion"/>
  </si>
  <si>
    <t>디바이스에 페이스북 설치된 상태일 경우 페이스북 계정 선택 팝업이 표시 된다</t>
    <phoneticPr fontId="6" type="noConversion"/>
  </si>
  <si>
    <t>구글 계정 연동</t>
    <phoneticPr fontId="6" type="noConversion"/>
  </si>
  <si>
    <t>구글 계정 연동 확인</t>
    <phoneticPr fontId="6" type="noConversion"/>
  </si>
  <si>
    <t>구글 계정 연동 버튼 터치</t>
    <phoneticPr fontId="6" type="noConversion"/>
  </si>
  <si>
    <t>자신의 구글 계정 연동 상태가 노출되며, 정상 연동 되어야 한다</t>
    <phoneticPr fontId="6" type="noConversion"/>
  </si>
  <si>
    <t>시리얼코드</t>
    <phoneticPr fontId="6" type="noConversion"/>
  </si>
  <si>
    <t>시리얼코드 확인</t>
    <phoneticPr fontId="6" type="noConversion"/>
  </si>
  <si>
    <t>게임 가입 시 부여받는 시리얼 코드가 노출되어야 한다
- ex) T5LHTERZJ3L9RYOE</t>
    <phoneticPr fontId="6" type="noConversion"/>
  </si>
  <si>
    <t>정보</t>
    <phoneticPr fontId="6" type="noConversion"/>
  </si>
  <si>
    <t>정보 메뉴</t>
    <phoneticPr fontId="6" type="noConversion"/>
  </si>
  <si>
    <t>정보 버튼 확인</t>
    <phoneticPr fontId="6" type="noConversion"/>
  </si>
  <si>
    <t>정보 버튼 터치</t>
    <phoneticPr fontId="6" type="noConversion"/>
  </si>
  <si>
    <t>정보 메뉴가 노출된다</t>
    <phoneticPr fontId="6" type="noConversion"/>
  </si>
  <si>
    <t>게임버전</t>
    <phoneticPr fontId="6" type="noConversion"/>
  </si>
  <si>
    <t>게임 버전 확인</t>
    <phoneticPr fontId="6" type="noConversion"/>
  </si>
  <si>
    <t>게임 버전이 노출된다</t>
    <phoneticPr fontId="6" type="noConversion"/>
  </si>
  <si>
    <t>언어 선택</t>
    <phoneticPr fontId="6" type="noConversion"/>
  </si>
  <si>
    <t>언어 확인</t>
    <phoneticPr fontId="6" type="noConversion"/>
  </si>
  <si>
    <t>한국어/ 중국어 / 영어 언어 선택</t>
    <phoneticPr fontId="6" type="noConversion"/>
  </si>
  <si>
    <t>한국어 / 중국어 / 영어 언어 선택시 해당 언어로 변경되어야 한다</t>
    <phoneticPr fontId="6" type="noConversion"/>
  </si>
  <si>
    <t xml:space="preserve">만든 사람들 </t>
    <phoneticPr fontId="6" type="noConversion"/>
  </si>
  <si>
    <t>만든 사람들 확인</t>
    <phoneticPr fontId="6" type="noConversion"/>
  </si>
  <si>
    <t>만든 사람들 버튼 터치</t>
    <phoneticPr fontId="6" type="noConversion"/>
  </si>
  <si>
    <t>게임 개발 &amp; 서비스 크레딧 팝업이 표시된다</t>
    <phoneticPr fontId="6" type="noConversion"/>
  </si>
  <si>
    <t>만든사람들 버튼 없음</t>
    <phoneticPr fontId="6" type="noConversion"/>
  </si>
  <si>
    <t>고객 센터</t>
    <phoneticPr fontId="6" type="noConversion"/>
  </si>
  <si>
    <t>고객 센터 확인</t>
    <phoneticPr fontId="6" type="noConversion"/>
  </si>
  <si>
    <t>고객 센터 버튼 터치</t>
    <phoneticPr fontId="6" type="noConversion"/>
  </si>
  <si>
    <t>결제 / 계정 등 문의 사항 접수 홈페이지로 연결 된다</t>
    <phoneticPr fontId="6" type="noConversion"/>
  </si>
  <si>
    <t>카페 없음</t>
    <phoneticPr fontId="6" type="noConversion"/>
  </si>
  <si>
    <t>인트로 영상</t>
    <phoneticPr fontId="6" type="noConversion"/>
  </si>
  <si>
    <t>인트로 영상 확인</t>
    <phoneticPr fontId="6" type="noConversion"/>
  </si>
  <si>
    <t>인트로 영상 버튼 터치</t>
    <phoneticPr fontId="6" type="noConversion"/>
  </si>
  <si>
    <t>게임 인트로 영상 다시보기가 가능하다</t>
    <phoneticPr fontId="6" type="noConversion"/>
  </si>
  <si>
    <t>인트로 영상 재생 불가</t>
    <phoneticPr fontId="6" type="noConversion"/>
  </si>
  <si>
    <t>게임 탈퇴</t>
    <phoneticPr fontId="6" type="noConversion"/>
  </si>
  <si>
    <t>게임 탈퇴 확인</t>
    <phoneticPr fontId="6" type="noConversion"/>
  </si>
  <si>
    <t>게임 탈퇴 버튼 터치</t>
    <phoneticPr fontId="6" type="noConversion"/>
  </si>
  <si>
    <t>게임 탈퇴 프로세스 팝업이 표시 된다</t>
    <phoneticPr fontId="6" type="noConversion"/>
  </si>
  <si>
    <t>게임 탈퇴 불가</t>
    <phoneticPr fontId="6" type="noConversion"/>
  </si>
  <si>
    <t>로그 아웃</t>
    <phoneticPr fontId="6" type="noConversion"/>
  </si>
  <si>
    <t>로그 아웃 확인</t>
    <phoneticPr fontId="6" type="noConversion"/>
  </si>
  <si>
    <t>로그 아웃 버튼 터치</t>
    <phoneticPr fontId="6" type="noConversion"/>
  </si>
  <si>
    <t>앱 실행 시 자동 로그인이 아닌 계정을 선택하여 접속할 경우 로그아웃 된다</t>
    <phoneticPr fontId="6" type="noConversion"/>
  </si>
  <si>
    <t>로그아웃 버튼 없음</t>
    <phoneticPr fontId="6" type="noConversion"/>
  </si>
  <si>
    <t>쿠폰 입력</t>
    <phoneticPr fontId="6" type="noConversion"/>
  </si>
  <si>
    <t>쿠폰 입력 확인</t>
    <phoneticPr fontId="6" type="noConversion"/>
  </si>
  <si>
    <t>쿠폰 입력 버튼 터치</t>
    <phoneticPr fontId="6" type="noConversion"/>
  </si>
  <si>
    <t>보유한 쿠폰의 시리얼 넘버를 입력할 수 있는 팝업이 노출된다</t>
    <phoneticPr fontId="6" type="noConversion"/>
  </si>
  <si>
    <t>* 본 빌드는 점령전 컨텐츠가 포함된 QA 빌드입니다. 테스트를 거쳐 기획의도가 변경되는 부분도 있음을 양해해주시길 바랍니다.</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</si>
</sst>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0_-;\-* #,##0_-;_-* &quot;-&quot;_-;_-@_-"/>
    <numFmt numFmtId="176" formatCode="yyyy\-mm\-dd"/>
    <numFmt numFmtId="177" formatCode="0.0%"/>
  </numFmts>
  <fonts count="70">
    <font>
      <sz val="11"/>
      <color theme="1"/>
      <name val="맑은 고딕"/>
      <family val="2"/>
      <charset val="129"/>
      <scheme val="minor"/>
    </font>
    <font>
      <sz val="11"/>
      <color theme="1"/>
      <name val="맑은 고딕"/>
      <family val="3"/>
      <charset val="129"/>
      <scheme val="minor"/>
    </font>
    <font>
      <sz val="11"/>
      <color indexed="8"/>
      <name val="맑은 고딕"/>
      <family val="3"/>
      <charset val="129"/>
    </font>
    <font>
      <sz val="11"/>
      <color rgb="FF9C0006"/>
      <name val="맑은 고딕"/>
      <family val="3"/>
      <charset val="129"/>
      <scheme val="minor"/>
    </font>
    <font>
      <b/>
      <sz val="14"/>
      <name val="맑은 고딕"/>
      <family val="3"/>
      <charset val="129"/>
    </font>
    <font>
      <b/>
      <sz val="16"/>
      <name val="맑은 고딕"/>
      <family val="3"/>
      <charset val="129"/>
    </font>
    <font>
      <sz val="8"/>
      <name val="맑은 고딕"/>
      <family val="2"/>
      <charset val="129"/>
      <scheme val="minor"/>
    </font>
    <font>
      <b/>
      <sz val="10"/>
      <color rgb="FF000000"/>
      <name val="맑은 고딕"/>
      <family val="3"/>
      <charset val="129"/>
      <scheme val="major"/>
    </font>
    <font>
      <sz val="10"/>
      <color theme="1"/>
      <name val="맑은 고딕"/>
      <family val="3"/>
      <charset val="129"/>
      <scheme val="major"/>
    </font>
    <font>
      <b/>
      <sz val="10"/>
      <color theme="1"/>
      <name val="맑은 고딕"/>
      <family val="3"/>
      <charset val="129"/>
      <scheme val="major"/>
    </font>
    <font>
      <sz val="10"/>
      <color rgb="FF000000"/>
      <name val="Arial"/>
      <family val="2"/>
    </font>
    <font>
      <sz val="10"/>
      <color rgb="FF000000"/>
      <name val="돋움"/>
      <family val="3"/>
      <charset val="129"/>
    </font>
    <font>
      <sz val="8"/>
      <name val="돋움"/>
      <family val="3"/>
      <charset val="129"/>
    </font>
    <font>
      <sz val="10"/>
      <color rgb="FF000000"/>
      <name val="Arial"/>
      <family val="3"/>
      <charset val="129"/>
    </font>
    <font>
      <b/>
      <sz val="10"/>
      <color rgb="FF000000"/>
      <name val="맑은 고딕"/>
      <family val="3"/>
      <charset val="129"/>
      <scheme val="minor"/>
    </font>
    <font>
      <sz val="10"/>
      <color theme="1"/>
      <name val="맑은 고딕"/>
      <family val="3"/>
      <charset val="129"/>
      <scheme val="minor"/>
    </font>
    <font>
      <b/>
      <sz val="10"/>
      <color theme="1"/>
      <name val="맑은 고딕"/>
      <family val="3"/>
      <charset val="129"/>
      <scheme val="minor"/>
    </font>
    <font>
      <sz val="10"/>
      <color rgb="FF000000"/>
      <name val="맑은 고딕"/>
      <family val="3"/>
      <charset val="129"/>
      <scheme val="minor"/>
    </font>
    <font>
      <b/>
      <sz val="10"/>
      <name val="Arial"/>
      <family val="2"/>
    </font>
    <font>
      <sz val="10"/>
      <name val="Arial"/>
      <family val="2"/>
    </font>
    <font>
      <sz val="10"/>
      <name val="돋움"/>
      <family val="3"/>
      <charset val="129"/>
    </font>
    <font>
      <b/>
      <sz val="10"/>
      <name val="맑은 고딕"/>
      <family val="3"/>
      <charset val="129"/>
      <scheme val="minor"/>
    </font>
    <font>
      <sz val="10"/>
      <name val="Arial"/>
      <family val="3"/>
      <charset val="129"/>
    </font>
    <font>
      <b/>
      <sz val="10"/>
      <name val="돋움"/>
      <family val="3"/>
      <charset val="129"/>
    </font>
    <font>
      <sz val="10"/>
      <color rgb="FFFF0000"/>
      <name val="Arial"/>
      <family val="3"/>
      <charset val="129"/>
    </font>
    <font>
      <sz val="10"/>
      <color rgb="FFFF0000"/>
      <name val="돋움"/>
      <family val="3"/>
      <charset val="129"/>
    </font>
    <font>
      <sz val="10"/>
      <color rgb="FFFF0000"/>
      <name val="Arial"/>
      <family val="2"/>
    </font>
    <font>
      <b/>
      <sz val="10"/>
      <color rgb="FFFF0000"/>
      <name val="맑은 고딕"/>
      <family val="3"/>
      <charset val="129"/>
      <scheme val="minor"/>
    </font>
    <font>
      <sz val="11"/>
      <color theme="1"/>
      <name val="맑은 고딕"/>
      <family val="2"/>
      <charset val="129"/>
      <scheme val="minor"/>
    </font>
    <font>
      <sz val="10"/>
      <color indexed="8"/>
      <name val="맑은 고딕"/>
      <family val="3"/>
      <charset val="129"/>
    </font>
    <font>
      <sz val="10"/>
      <color theme="1"/>
      <name val="맑은 고딕"/>
      <family val="2"/>
      <charset val="129"/>
      <scheme val="minor"/>
    </font>
    <font>
      <u/>
      <sz val="11"/>
      <color theme="10"/>
      <name val="맑은 고딕"/>
      <family val="2"/>
      <charset val="129"/>
      <scheme val="minor"/>
    </font>
    <font>
      <sz val="9"/>
      <color theme="1"/>
      <name val="맑은 고딕"/>
      <family val="3"/>
      <charset val="129"/>
      <scheme val="minor"/>
    </font>
    <font>
      <sz val="9"/>
      <color theme="1"/>
      <name val="맑은 고딕"/>
      <family val="2"/>
      <charset val="129"/>
      <scheme val="minor"/>
    </font>
    <font>
      <sz val="11"/>
      <color theme="0" tint="-0.499984740745262"/>
      <name val="맑은 고딕"/>
      <family val="2"/>
      <charset val="129"/>
      <scheme val="minor"/>
    </font>
    <font>
      <b/>
      <sz val="20"/>
      <color theme="0"/>
      <name val="맑은 고딕"/>
      <family val="3"/>
      <charset val="129"/>
      <scheme val="minor"/>
    </font>
    <font>
      <sz val="20"/>
      <color theme="1"/>
      <name val="맑은 고딕"/>
      <family val="3"/>
      <charset val="129"/>
      <scheme val="minor"/>
    </font>
    <font>
      <b/>
      <sz val="9"/>
      <color theme="0"/>
      <name val="맑은 고딕"/>
      <family val="2"/>
      <charset val="129"/>
      <scheme val="minor"/>
    </font>
    <font>
      <b/>
      <sz val="9"/>
      <color theme="0"/>
      <name val="맑은 고딕"/>
      <family val="3"/>
      <charset val="129"/>
      <scheme val="minor"/>
    </font>
    <font>
      <b/>
      <sz val="9"/>
      <color theme="1"/>
      <name val="맑은 고딕"/>
      <family val="3"/>
      <charset val="129"/>
      <scheme val="minor"/>
    </font>
    <font>
      <b/>
      <sz val="9"/>
      <name val="맑은 고딕"/>
      <family val="3"/>
      <charset val="129"/>
      <scheme val="minor"/>
    </font>
    <font>
      <i/>
      <sz val="9"/>
      <color theme="1"/>
      <name val="맑은 고딕"/>
      <family val="3"/>
      <charset val="129"/>
      <scheme val="minor"/>
    </font>
    <font>
      <b/>
      <i/>
      <sz val="9"/>
      <color theme="1"/>
      <name val="맑은 고딕"/>
      <family val="3"/>
      <charset val="129"/>
    </font>
    <font>
      <i/>
      <sz val="9"/>
      <color theme="1"/>
      <name val="맑은 고딕"/>
      <family val="3"/>
      <charset val="129"/>
    </font>
    <font>
      <sz val="9"/>
      <color theme="0"/>
      <name val="맑은 고딕"/>
      <family val="3"/>
      <charset val="129"/>
      <scheme val="minor"/>
    </font>
    <font>
      <sz val="9"/>
      <name val="맑은 고딕"/>
      <family val="3"/>
      <charset val="129"/>
      <scheme val="minor"/>
    </font>
    <font>
      <b/>
      <sz val="9"/>
      <color theme="1" tint="0.499984740745262"/>
      <name val="맑은 고딕"/>
      <family val="3"/>
      <charset val="129"/>
      <scheme val="minor"/>
    </font>
    <font>
      <sz val="9"/>
      <color theme="0" tint="-0.499984740745262"/>
      <name val="맑은 고딕"/>
      <family val="3"/>
      <charset val="129"/>
      <scheme val="minor"/>
    </font>
    <font>
      <sz val="9"/>
      <color theme="1" tint="0.499984740745262"/>
      <name val="맑은 고딕"/>
      <family val="3"/>
      <charset val="129"/>
      <scheme val="minor"/>
    </font>
    <font>
      <sz val="10"/>
      <color theme="0" tint="-0.499984740745262"/>
      <name val="맑은 고딕"/>
      <family val="3"/>
      <charset val="129"/>
      <scheme val="minor"/>
    </font>
    <font>
      <u/>
      <sz val="9"/>
      <color theme="10"/>
      <name val="맑은 고딕"/>
      <family val="2"/>
      <charset val="129"/>
      <scheme val="minor"/>
    </font>
    <font>
      <b/>
      <sz val="9"/>
      <color theme="0" tint="-0.499984740745262"/>
      <name val="맑은 고딕"/>
      <family val="3"/>
      <charset val="129"/>
      <scheme val="minor"/>
    </font>
    <font>
      <sz val="9"/>
      <name val="맑은 고딕"/>
      <family val="2"/>
      <charset val="129"/>
      <scheme val="minor"/>
    </font>
    <font>
      <u/>
      <sz val="9"/>
      <color theme="10"/>
      <name val="맑은 고딕"/>
      <family val="3"/>
      <charset val="129"/>
      <scheme val="minor"/>
    </font>
    <font>
      <sz val="9"/>
      <color rgb="FFFF0000"/>
      <name val="맑은 고딕"/>
      <family val="3"/>
      <charset val="129"/>
      <scheme val="minor"/>
    </font>
    <font>
      <sz val="9"/>
      <color rgb="FF00B0F0"/>
      <name val="맑은 고딕"/>
      <family val="3"/>
      <charset val="129"/>
    </font>
    <font>
      <sz val="9"/>
      <name val="맑은 고딕"/>
      <family val="3"/>
      <charset val="129"/>
    </font>
    <font>
      <sz val="9"/>
      <color rgb="FFEC40D8"/>
      <name val="맑은 고딕"/>
      <family val="3"/>
      <charset val="129"/>
    </font>
    <font>
      <sz val="9"/>
      <color rgb="FF0070C0"/>
      <name val="맑은 고딕"/>
      <family val="3"/>
      <charset val="129"/>
    </font>
    <font>
      <sz val="9"/>
      <color rgb="FF92D050"/>
      <name val="맑은 고딕"/>
      <family val="3"/>
      <charset val="129"/>
    </font>
    <font>
      <b/>
      <sz val="9"/>
      <color rgb="FF000000"/>
      <name val="맑은 고딕"/>
      <family val="3"/>
      <charset val="129"/>
    </font>
    <font>
      <sz val="9"/>
      <color rgb="FFFFC000"/>
      <name val="맑은 고딕"/>
      <family val="3"/>
      <charset val="129"/>
    </font>
    <font>
      <sz val="9"/>
      <color theme="1" tint="0.499984740745262"/>
      <name val="맑은 고딕"/>
      <family val="3"/>
      <charset val="129"/>
    </font>
    <font>
      <sz val="9"/>
      <color rgb="FF00B050"/>
      <name val="맑은 고딕"/>
      <family val="3"/>
      <charset val="129"/>
    </font>
    <font>
      <sz val="9"/>
      <color rgb="FFFF0000"/>
      <name val="맑은 고딕"/>
      <family val="3"/>
      <charset val="129"/>
    </font>
    <font>
      <sz val="9"/>
      <color rgb="FF7030A0"/>
      <name val="맑은 고딕"/>
      <family val="3"/>
      <charset val="129"/>
    </font>
    <font>
      <sz val="9"/>
      <color rgb="FFFF66CC"/>
      <name val="맑은 고딕"/>
      <family val="3"/>
      <charset val="129"/>
    </font>
    <font>
      <sz val="9"/>
      <color indexed="81"/>
      <name val="돋움"/>
      <family val="3"/>
      <charset val="129"/>
    </font>
    <font>
      <sz val="9"/>
      <color indexed="81"/>
      <name val="Tahoma"/>
      <family val="2"/>
    </font>
    <font>
      <b/>
      <sz val="9"/>
      <color indexed="81"/>
      <name val="돋움"/>
      <family val="3"/>
      <charset val="129"/>
    </font>
  </fonts>
  <fills count="19">
    <fill>
      <patternFill patternType="none"/>
    </fill>
    <fill>
      <patternFill patternType="gray125"/>
    </fill>
    <fill>
      <patternFill patternType="solid">
        <fgColor rgb="FFFFC7CE"/>
      </patternFill>
    </fill>
    <fill>
      <patternFill patternType="solid">
        <fgColor rgb="FFCCFF99"/>
        <bgColor indexed="64"/>
      </patternFill>
    </fill>
    <fill>
      <patternFill patternType="solid">
        <fgColor rgb="FFFFFFFF"/>
        <bgColor rgb="FFFFFFFF"/>
      </patternFill>
    </fill>
    <fill>
      <patternFill patternType="solid">
        <fgColor rgb="FFCCFF99"/>
        <bgColor rgb="FF999999"/>
      </patternFill>
    </fill>
    <fill>
      <patternFill patternType="solid">
        <fgColor theme="0" tint="-0.14999847407452621"/>
        <bgColor rgb="FF999999"/>
      </patternFill>
    </fill>
    <fill>
      <patternFill patternType="solid">
        <fgColor theme="9" tint="0.79998168889431442"/>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4" tint="0.79998168889431442"/>
        <bgColor indexed="65"/>
      </patternFill>
    </fill>
    <fill>
      <patternFill patternType="solid">
        <fgColor theme="2" tint="-0.249977111117893"/>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8" tint="0.79998168889431442"/>
        <bgColor indexed="64"/>
      </patternFill>
    </fill>
  </fills>
  <borders count="20">
    <border>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s>
  <cellStyleXfs count="21">
    <xf numFmtId="0" fontId="0" fillId="0" borderId="0">
      <alignment vertical="center"/>
    </xf>
    <xf numFmtId="0" fontId="1" fillId="0" borderId="0">
      <alignment vertical="center"/>
    </xf>
    <xf numFmtId="0" fontId="3" fillId="2" borderId="0" applyNumberFormat="0" applyBorder="0" applyAlignment="0" applyProtection="0">
      <alignment vertical="center"/>
    </xf>
    <xf numFmtId="41" fontId="2" fillId="0" borderId="0" applyFont="0" applyFill="0" applyBorder="0" applyAlignment="0" applyProtection="0">
      <alignment vertical="center"/>
    </xf>
    <xf numFmtId="0" fontId="1" fillId="0" borderId="0">
      <alignment vertical="center"/>
    </xf>
    <xf numFmtId="0" fontId="1" fillId="0" borderId="0">
      <alignment vertical="center"/>
    </xf>
    <xf numFmtId="0" fontId="10" fillId="0" borderId="0"/>
    <xf numFmtId="0" fontId="28" fillId="11" borderId="0" applyNumberFormat="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top"/>
      <protection locked="0"/>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cellStyleXfs>
  <cellXfs count="235">
    <xf numFmtId="0" fontId="0" fillId="0" borderId="0" xfId="0">
      <alignment vertical="center"/>
    </xf>
    <xf numFmtId="0" fontId="0" fillId="0" borderId="0" xfId="0" applyBorder="1">
      <alignment vertical="center"/>
    </xf>
    <xf numFmtId="0" fontId="5" fillId="0" borderId="0" xfId="1" applyFont="1" applyBorder="1" applyAlignment="1">
      <alignment horizontal="left" vertical="center"/>
    </xf>
    <xf numFmtId="0" fontId="4" fillId="0" borderId="0" xfId="1" applyFont="1" applyBorder="1" applyAlignment="1">
      <alignment horizontal="left" vertical="center"/>
    </xf>
    <xf numFmtId="0" fontId="0" fillId="0" borderId="2" xfId="0" applyBorder="1">
      <alignment vertical="center"/>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1" xfId="0" applyBorder="1" applyAlignment="1">
      <alignment vertical="center"/>
    </xf>
    <xf numFmtId="0" fontId="0" fillId="0" borderId="6" xfId="0" applyBorder="1" applyAlignment="1">
      <alignment vertical="center"/>
    </xf>
    <xf numFmtId="0" fontId="0" fillId="0" borderId="2" xfId="0" applyBorder="1" applyAlignment="1">
      <alignment vertical="center"/>
    </xf>
    <xf numFmtId="0" fontId="0" fillId="0" borderId="4" xfId="0" applyBorder="1">
      <alignment vertical="center"/>
    </xf>
    <xf numFmtId="0" fontId="7" fillId="0" borderId="3" xfId="0" applyFont="1" applyBorder="1">
      <alignment vertical="center"/>
    </xf>
    <xf numFmtId="0" fontId="0" fillId="0" borderId="5" xfId="0" applyBorder="1">
      <alignment vertical="center"/>
    </xf>
    <xf numFmtId="0" fontId="8" fillId="0" borderId="1" xfId="0" applyFont="1" applyBorder="1" applyAlignment="1">
      <alignment vertical="center" wrapText="1"/>
    </xf>
    <xf numFmtId="0" fontId="9" fillId="0" borderId="1" xfId="0" applyFont="1" applyBorder="1" applyAlignment="1">
      <alignment vertical="center" wrapText="1"/>
    </xf>
    <xf numFmtId="0" fontId="0" fillId="0" borderId="6" xfId="0" applyBorder="1">
      <alignment vertical="center"/>
    </xf>
    <xf numFmtId="0" fontId="0" fillId="0" borderId="1" xfId="0" applyBorder="1">
      <alignment vertical="center"/>
    </xf>
    <xf numFmtId="0" fontId="10" fillId="0" borderId="0" xfId="6" applyFont="1" applyAlignment="1">
      <alignment horizontal="center" vertical="center" wrapText="1"/>
    </xf>
    <xf numFmtId="0" fontId="10" fillId="0" borderId="0" xfId="6" applyFont="1" applyAlignment="1">
      <alignment horizontal="left" vertical="center" wrapText="1"/>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3" xfId="0" applyBorder="1">
      <alignment vertical="center"/>
    </xf>
    <xf numFmtId="0" fontId="14" fillId="0" borderId="10" xfId="0" applyFont="1" applyBorder="1">
      <alignment vertical="center"/>
    </xf>
    <xf numFmtId="0" fontId="15" fillId="0" borderId="0" xfId="0" applyFont="1" applyBorder="1" applyAlignment="1">
      <alignment vertical="center" wrapText="1"/>
    </xf>
    <xf numFmtId="0" fontId="15" fillId="0" borderId="0" xfId="0" applyFont="1" applyBorder="1">
      <alignment vertical="center"/>
    </xf>
    <xf numFmtId="0" fontId="17" fillId="0" borderId="0" xfId="6" applyFont="1" applyBorder="1" applyAlignment="1">
      <alignment horizontal="left" vertical="center" wrapText="1"/>
    </xf>
    <xf numFmtId="0" fontId="15" fillId="0" borderId="11" xfId="0" applyFont="1" applyBorder="1">
      <alignment vertical="center"/>
    </xf>
    <xf numFmtId="0" fontId="15" fillId="0" borderId="0" xfId="0" applyFont="1">
      <alignment vertical="center"/>
    </xf>
    <xf numFmtId="0" fontId="10" fillId="0" borderId="0" xfId="6" applyFont="1" applyAlignment="1"/>
    <xf numFmtId="0" fontId="19" fillId="0" borderId="0" xfId="6" applyFont="1" applyAlignment="1">
      <alignment horizontal="center" vertical="center" wrapText="1"/>
    </xf>
    <xf numFmtId="0" fontId="10" fillId="0" borderId="0" xfId="6" applyFont="1" applyAlignment="1">
      <alignment vertical="center" wrapText="1"/>
    </xf>
    <xf numFmtId="0" fontId="21" fillId="0" borderId="0" xfId="1" applyFont="1" applyBorder="1" applyAlignment="1">
      <alignment horizontal="left" vertical="center"/>
    </xf>
    <xf numFmtId="0" fontId="15" fillId="0" borderId="10" xfId="0" applyFont="1" applyBorder="1">
      <alignment vertical="center"/>
    </xf>
    <xf numFmtId="0" fontId="15" fillId="0" borderId="0" xfId="0" applyFont="1" applyBorder="1" applyAlignment="1">
      <alignment horizontal="right" vertical="center"/>
    </xf>
    <xf numFmtId="0" fontId="16" fillId="0" borderId="0" xfId="0" applyFont="1" applyBorder="1">
      <alignment vertical="center"/>
    </xf>
    <xf numFmtId="0" fontId="18" fillId="0" borderId="12" xfId="6" applyFont="1" applyBorder="1" applyAlignment="1">
      <alignment horizontal="center" vertical="center" wrapText="1"/>
    </xf>
    <xf numFmtId="0" fontId="18" fillId="0" borderId="12" xfId="6" applyFont="1" applyBorder="1" applyAlignment="1">
      <alignment horizontal="left" vertical="center" wrapText="1"/>
    </xf>
    <xf numFmtId="0" fontId="19" fillId="0" borderId="12" xfId="6" applyFont="1" applyBorder="1" applyAlignment="1">
      <alignment horizontal="center" vertical="center" wrapText="1"/>
    </xf>
    <xf numFmtId="176" fontId="19" fillId="0" borderId="12" xfId="6" applyNumberFormat="1" applyFont="1" applyBorder="1" applyAlignment="1">
      <alignment horizontal="center" vertical="center" wrapText="1"/>
    </xf>
    <xf numFmtId="0" fontId="19" fillId="0" borderId="12" xfId="6" applyFont="1" applyBorder="1" applyAlignment="1">
      <alignment horizontal="left" vertical="center" wrapText="1"/>
    </xf>
    <xf numFmtId="0" fontId="10" fillId="0" borderId="12" xfId="6" applyFont="1" applyBorder="1" applyAlignment="1">
      <alignment vertical="center" wrapText="1"/>
    </xf>
    <xf numFmtId="0" fontId="10" fillId="0" borderId="12" xfId="6" applyFont="1" applyBorder="1" applyAlignment="1">
      <alignment horizontal="center" vertical="center" wrapText="1"/>
    </xf>
    <xf numFmtId="0" fontId="10" fillId="0" borderId="12" xfId="6" applyFont="1" applyBorder="1" applyAlignment="1"/>
    <xf numFmtId="0" fontId="19" fillId="5" borderId="12" xfId="6" applyFont="1" applyFill="1" applyBorder="1" applyAlignment="1">
      <alignment horizontal="center" vertical="center" wrapText="1"/>
    </xf>
    <xf numFmtId="176" fontId="19" fillId="5" borderId="12" xfId="6" applyNumberFormat="1" applyFont="1" applyFill="1" applyBorder="1" applyAlignment="1">
      <alignment horizontal="center" vertical="center" wrapText="1"/>
    </xf>
    <xf numFmtId="0" fontId="19" fillId="5" borderId="12" xfId="6" applyFont="1" applyFill="1" applyBorder="1" applyAlignment="1">
      <alignment horizontal="left" vertical="center" wrapText="1"/>
    </xf>
    <xf numFmtId="0" fontId="10" fillId="5" borderId="12" xfId="6" applyFont="1" applyFill="1" applyBorder="1" applyAlignment="1">
      <alignment horizontal="center" vertical="center" wrapText="1"/>
    </xf>
    <xf numFmtId="0" fontId="11" fillId="0" borderId="12" xfId="6" applyFont="1" applyBorder="1" applyAlignment="1">
      <alignment horizontal="center" vertical="center" wrapText="1"/>
    </xf>
    <xf numFmtId="0" fontId="19" fillId="6" borderId="12" xfId="6" applyFont="1" applyFill="1" applyBorder="1" applyAlignment="1">
      <alignment horizontal="center" vertical="center" wrapText="1"/>
    </xf>
    <xf numFmtId="176" fontId="19" fillId="6" borderId="12" xfId="6" applyNumberFormat="1" applyFont="1" applyFill="1" applyBorder="1" applyAlignment="1">
      <alignment horizontal="center" vertical="center" wrapText="1"/>
    </xf>
    <xf numFmtId="0" fontId="19" fillId="4" borderId="12" xfId="6" applyFont="1" applyFill="1" applyBorder="1" applyAlignment="1">
      <alignment horizontal="center" vertical="center" wrapText="1"/>
    </xf>
    <xf numFmtId="176" fontId="19" fillId="4" borderId="12" xfId="6" applyNumberFormat="1" applyFont="1" applyFill="1" applyBorder="1" applyAlignment="1">
      <alignment horizontal="center" vertical="center" wrapText="1"/>
    </xf>
    <xf numFmtId="0" fontId="19" fillId="4" borderId="12" xfId="6" applyFont="1" applyFill="1" applyBorder="1" applyAlignment="1">
      <alignment horizontal="left" vertical="center" wrapText="1"/>
    </xf>
    <xf numFmtId="0" fontId="10" fillId="4" borderId="12" xfId="6" applyFont="1" applyFill="1" applyBorder="1" applyAlignment="1">
      <alignment horizontal="center" vertical="center" wrapText="1"/>
    </xf>
    <xf numFmtId="0" fontId="19" fillId="3" borderId="12" xfId="6" applyFont="1" applyFill="1" applyBorder="1" applyAlignment="1">
      <alignment horizontal="center" vertical="center" wrapText="1"/>
    </xf>
    <xf numFmtId="0" fontId="22" fillId="3" borderId="12" xfId="6" applyFont="1" applyFill="1" applyBorder="1" applyAlignment="1">
      <alignment horizontal="left" vertical="center" wrapText="1"/>
    </xf>
    <xf numFmtId="0" fontId="10" fillId="3" borderId="12" xfId="6" applyFont="1" applyFill="1" applyBorder="1" applyAlignment="1">
      <alignment horizontal="center" vertical="center" wrapText="1"/>
    </xf>
    <xf numFmtId="0" fontId="10" fillId="0" borderId="12" xfId="6" applyFont="1" applyBorder="1" applyAlignment="1">
      <alignment horizontal="left" vertical="center" wrapText="1"/>
    </xf>
    <xf numFmtId="0" fontId="13" fillId="5" borderId="12" xfId="6" applyFont="1" applyFill="1" applyBorder="1" applyAlignment="1">
      <alignment horizontal="left" vertical="center" wrapText="1"/>
    </xf>
    <xf numFmtId="0" fontId="19" fillId="0" borderId="12" xfId="6" applyFont="1" applyBorder="1" applyAlignment="1">
      <alignment horizontal="center" vertical="center"/>
    </xf>
    <xf numFmtId="176" fontId="10" fillId="0" borderId="12" xfId="6" applyNumberFormat="1" applyFont="1" applyBorder="1" applyAlignment="1">
      <alignment horizontal="center" vertical="center" wrapText="1"/>
    </xf>
    <xf numFmtId="176" fontId="19" fillId="3" borderId="12" xfId="6" applyNumberFormat="1" applyFont="1" applyFill="1" applyBorder="1" applyAlignment="1">
      <alignment horizontal="center" vertical="center" wrapText="1"/>
    </xf>
    <xf numFmtId="0" fontId="19" fillId="3" borderId="12" xfId="6" applyFont="1" applyFill="1" applyBorder="1" applyAlignment="1">
      <alignment horizontal="left" vertical="center" wrapText="1"/>
    </xf>
    <xf numFmtId="0" fontId="10" fillId="3" borderId="12" xfId="6" applyFont="1" applyFill="1" applyBorder="1" applyAlignment="1">
      <alignment horizontal="left" vertical="center" wrapText="1"/>
    </xf>
    <xf numFmtId="0" fontId="13" fillId="3" borderId="12" xfId="6" applyFont="1" applyFill="1" applyBorder="1" applyAlignment="1">
      <alignment horizontal="left" vertical="center" wrapText="1"/>
    </xf>
    <xf numFmtId="176" fontId="10" fillId="3" borderId="12" xfId="6" applyNumberFormat="1" applyFont="1" applyFill="1" applyBorder="1" applyAlignment="1">
      <alignment horizontal="center" vertical="center" wrapText="1"/>
    </xf>
    <xf numFmtId="0" fontId="10" fillId="5" borderId="12" xfId="6" applyFont="1" applyFill="1" applyBorder="1" applyAlignment="1">
      <alignment horizontal="left" vertical="center" wrapText="1"/>
    </xf>
    <xf numFmtId="0" fontId="10" fillId="7" borderId="12" xfId="6" applyFont="1" applyFill="1" applyBorder="1" applyAlignment="1">
      <alignment horizontal="center" vertical="center" wrapText="1"/>
    </xf>
    <xf numFmtId="0" fontId="10" fillId="8" borderId="12" xfId="6" applyFont="1" applyFill="1" applyBorder="1" applyAlignment="1">
      <alignment horizontal="left" vertical="center" wrapText="1"/>
    </xf>
    <xf numFmtId="0" fontId="10" fillId="0" borderId="12" xfId="6" applyFont="1" applyBorder="1" applyAlignment="1">
      <alignment horizontal="center" vertical="center" wrapText="1"/>
    </xf>
    <xf numFmtId="0" fontId="10" fillId="0" borderId="12" xfId="6" applyFont="1" applyBorder="1" applyAlignment="1">
      <alignment horizontal="center" vertical="center" wrapText="1"/>
    </xf>
    <xf numFmtId="0" fontId="22" fillId="0" borderId="12" xfId="6" applyFont="1" applyBorder="1" applyAlignment="1">
      <alignment horizontal="left" vertical="center" wrapText="1"/>
    </xf>
    <xf numFmtId="0" fontId="22" fillId="6" borderId="12" xfId="6" applyFont="1" applyFill="1" applyBorder="1" applyAlignment="1">
      <alignment horizontal="left" vertical="center" wrapText="1"/>
    </xf>
    <xf numFmtId="0" fontId="11" fillId="9" borderId="12" xfId="6" applyFont="1" applyFill="1" applyBorder="1" applyAlignment="1">
      <alignment horizontal="center" vertical="center" wrapText="1"/>
    </xf>
    <xf numFmtId="0" fontId="13" fillId="0" borderId="12" xfId="6" applyFont="1" applyFill="1" applyBorder="1" applyAlignment="1">
      <alignment vertical="center" wrapText="1"/>
    </xf>
    <xf numFmtId="0" fontId="18" fillId="0" borderId="12" xfId="6" applyFont="1" applyFill="1" applyBorder="1" applyAlignment="1">
      <alignment horizontal="center" vertical="center" wrapText="1"/>
    </xf>
    <xf numFmtId="0" fontId="10" fillId="0" borderId="12" xfId="6" applyFont="1" applyFill="1" applyBorder="1" applyAlignment="1"/>
    <xf numFmtId="0" fontId="10" fillId="0" borderId="12" xfId="6" applyFont="1" applyFill="1" applyBorder="1" applyAlignment="1">
      <alignment vertical="center" wrapText="1"/>
    </xf>
    <xf numFmtId="0" fontId="10" fillId="0" borderId="12" xfId="6" applyFont="1" applyFill="1" applyBorder="1" applyAlignment="1">
      <alignment horizontal="center" vertical="center" wrapText="1"/>
    </xf>
    <xf numFmtId="0" fontId="11" fillId="0" borderId="12" xfId="6" applyFont="1" applyFill="1" applyBorder="1" applyAlignment="1">
      <alignment horizontal="center" vertical="center" wrapText="1"/>
    </xf>
    <xf numFmtId="0" fontId="13" fillId="0" borderId="12" xfId="6" applyFont="1" applyFill="1" applyBorder="1" applyAlignment="1">
      <alignment horizontal="left" vertical="center" wrapText="1"/>
    </xf>
    <xf numFmtId="0" fontId="13" fillId="0" borderId="12" xfId="6" applyFont="1" applyFill="1" applyBorder="1" applyAlignment="1">
      <alignment vertical="top" wrapText="1"/>
    </xf>
    <xf numFmtId="0" fontId="13" fillId="0" borderId="12" xfId="6" applyFont="1" applyFill="1" applyBorder="1" applyAlignment="1">
      <alignment horizontal="center" vertical="center" wrapText="1"/>
    </xf>
    <xf numFmtId="0" fontId="11" fillId="0" borderId="12" xfId="6" applyFont="1" applyFill="1" applyBorder="1" applyAlignment="1">
      <alignment vertical="center" wrapText="1"/>
    </xf>
    <xf numFmtId="0" fontId="10" fillId="0" borderId="0" xfId="6" applyFont="1" applyFill="1" applyAlignment="1">
      <alignment vertical="center" wrapText="1"/>
    </xf>
    <xf numFmtId="0" fontId="10" fillId="0" borderId="0" xfId="6" applyFont="1" applyFill="1" applyAlignment="1"/>
    <xf numFmtId="0" fontId="23" fillId="0" borderId="12" xfId="6" applyFont="1" applyFill="1" applyBorder="1" applyAlignment="1">
      <alignment horizontal="center" vertical="center" wrapText="1"/>
    </xf>
    <xf numFmtId="0" fontId="10" fillId="0" borderId="12" xfId="6" applyFont="1" applyFill="1" applyBorder="1" applyAlignment="1">
      <alignment horizontal="center" vertical="center"/>
    </xf>
    <xf numFmtId="0" fontId="10" fillId="0" borderId="0" xfId="6" applyFont="1" applyFill="1" applyAlignment="1">
      <alignment horizontal="center" vertical="center" wrapText="1"/>
    </xf>
    <xf numFmtId="0" fontId="10" fillId="0" borderId="0" xfId="6" applyFont="1" applyFill="1" applyAlignment="1">
      <alignment horizontal="center" vertical="center"/>
    </xf>
    <xf numFmtId="0" fontId="25" fillId="0" borderId="12" xfId="6" applyFont="1" applyFill="1" applyBorder="1" applyAlignment="1">
      <alignment vertical="center" wrapText="1"/>
    </xf>
    <xf numFmtId="0" fontId="13" fillId="0" borderId="0" xfId="6" applyFont="1" applyAlignment="1">
      <alignment horizontal="left" vertical="center" wrapText="1"/>
    </xf>
    <xf numFmtId="0" fontId="11" fillId="0" borderId="0" xfId="6" applyFont="1" applyAlignment="1">
      <alignment horizontal="left" vertical="center" wrapText="1"/>
    </xf>
    <xf numFmtId="0" fontId="11" fillId="3" borderId="12" xfId="6" applyFont="1" applyFill="1" applyBorder="1" applyAlignment="1">
      <alignment horizontal="center" vertical="center" wrapText="1"/>
    </xf>
    <xf numFmtId="0" fontId="10" fillId="0" borderId="0" xfId="6" applyFont="1" applyAlignment="1">
      <alignment horizontal="left"/>
    </xf>
    <xf numFmtId="0" fontId="16" fillId="0" borderId="0" xfId="0" applyFont="1">
      <alignment vertical="center"/>
    </xf>
    <xf numFmtId="0" fontId="27" fillId="0" borderId="0" xfId="0" applyFont="1">
      <alignment vertical="center"/>
    </xf>
    <xf numFmtId="0" fontId="15" fillId="10" borderId="12" xfId="0" applyFont="1" applyFill="1" applyBorder="1">
      <alignment vertical="center"/>
    </xf>
    <xf numFmtId="0" fontId="10" fillId="0" borderId="12" xfId="6" applyFont="1" applyBorder="1" applyAlignment="1">
      <alignment horizontal="center" vertical="center" wrapText="1"/>
    </xf>
    <xf numFmtId="0" fontId="0" fillId="0" borderId="8" xfId="0" applyBorder="1">
      <alignment vertical="center"/>
    </xf>
    <xf numFmtId="0" fontId="0" fillId="0" borderId="9" xfId="0" applyBorder="1">
      <alignment vertical="center"/>
    </xf>
    <xf numFmtId="0" fontId="25" fillId="0" borderId="12" xfId="6" applyFont="1" applyFill="1" applyBorder="1" applyAlignment="1">
      <alignment horizontal="center" vertical="center" wrapText="1"/>
    </xf>
    <xf numFmtId="0" fontId="15" fillId="0" borderId="12" xfId="0" applyFont="1" applyFill="1" applyBorder="1">
      <alignment vertical="center"/>
    </xf>
    <xf numFmtId="0" fontId="11" fillId="5" borderId="12" xfId="6" applyFont="1" applyFill="1" applyBorder="1" applyAlignment="1">
      <alignment horizontal="center" vertical="center" wrapText="1"/>
    </xf>
    <xf numFmtId="0" fontId="29" fillId="11" borderId="12" xfId="7" applyFont="1" applyBorder="1" applyAlignment="1">
      <alignment horizontal="center" vertical="center"/>
    </xf>
    <xf numFmtId="49" fontId="29" fillId="11" borderId="12" xfId="7" applyNumberFormat="1" applyFont="1" applyBorder="1" applyAlignment="1">
      <alignment horizontal="center" vertical="center"/>
    </xf>
    <xf numFmtId="0" fontId="30" fillId="10" borderId="12" xfId="0" applyFont="1" applyFill="1" applyBorder="1" applyAlignment="1">
      <alignment horizontal="center" vertical="center"/>
    </xf>
    <xf numFmtId="0" fontId="15" fillId="10" borderId="12" xfId="0" applyFont="1" applyFill="1" applyBorder="1" applyAlignment="1">
      <alignment horizontal="center" vertical="center"/>
    </xf>
    <xf numFmtId="0" fontId="31" fillId="0" borderId="0" xfId="8" applyBorder="1">
      <alignment vertical="center"/>
    </xf>
    <xf numFmtId="0" fontId="16" fillId="0" borderId="0" xfId="0" applyFont="1" applyAlignment="1">
      <alignment horizontal="center" vertical="center"/>
    </xf>
    <xf numFmtId="0" fontId="16" fillId="12" borderId="12" xfId="0" applyFont="1" applyFill="1" applyBorder="1" applyAlignment="1">
      <alignment horizontal="center" vertical="center"/>
    </xf>
    <xf numFmtId="0" fontId="15" fillId="0" borderId="12" xfId="0" applyFont="1" applyBorder="1" applyAlignment="1">
      <alignment horizontal="center" vertical="center"/>
    </xf>
    <xf numFmtId="0" fontId="31" fillId="0" borderId="12" xfId="8" applyBorder="1">
      <alignment vertical="center"/>
    </xf>
    <xf numFmtId="0" fontId="15" fillId="0" borderId="12" xfId="0" applyFont="1" applyBorder="1">
      <alignment vertical="center"/>
    </xf>
    <xf numFmtId="14" fontId="15" fillId="0" borderId="12" xfId="0" applyNumberFormat="1" applyFont="1" applyBorder="1">
      <alignment vertical="center"/>
    </xf>
    <xf numFmtId="0" fontId="15" fillId="0" borderId="13" xfId="0" applyFont="1" applyBorder="1" applyAlignment="1">
      <alignment horizontal="center" vertical="center"/>
    </xf>
    <xf numFmtId="0" fontId="31" fillId="0" borderId="12" xfId="8" applyFill="1" applyBorder="1">
      <alignment vertical="center"/>
    </xf>
    <xf numFmtId="0" fontId="0" fillId="0" borderId="12" xfId="0" applyFill="1" applyBorder="1">
      <alignment vertical="center"/>
    </xf>
    <xf numFmtId="0" fontId="24" fillId="0" borderId="12" xfId="6" applyFont="1" applyFill="1" applyBorder="1" applyAlignment="1">
      <alignment vertical="center" wrapText="1"/>
    </xf>
    <xf numFmtId="0" fontId="15" fillId="0" borderId="0" xfId="0" quotePrefix="1" applyFont="1" applyBorder="1">
      <alignment vertical="center"/>
    </xf>
    <xf numFmtId="0" fontId="15" fillId="0" borderId="0" xfId="0" quotePrefix="1" applyFont="1" applyBorder="1" applyAlignment="1">
      <alignment vertical="center" wrapText="1"/>
    </xf>
    <xf numFmtId="0" fontId="0" fillId="0" borderId="0" xfId="0">
      <alignment vertical="center"/>
    </xf>
    <xf numFmtId="0" fontId="0" fillId="0" borderId="11" xfId="0" applyBorder="1">
      <alignment vertical="center"/>
    </xf>
    <xf numFmtId="0" fontId="15" fillId="0" borderId="0" xfId="0" quotePrefix="1" applyFont="1" applyAlignment="1">
      <alignment vertical="center" wrapText="1"/>
    </xf>
    <xf numFmtId="0" fontId="15" fillId="0" borderId="0" xfId="0" applyFont="1">
      <alignment vertical="center"/>
    </xf>
    <xf numFmtId="0" fontId="33" fillId="0" borderId="0" xfId="0" applyFont="1" applyAlignment="1">
      <alignment horizontal="center" vertical="center"/>
    </xf>
    <xf numFmtId="0" fontId="0" fillId="0" borderId="0" xfId="0" applyAlignment="1">
      <alignment horizontal="left" vertical="center"/>
    </xf>
    <xf numFmtId="0" fontId="34" fillId="0" borderId="0" xfId="0" applyFont="1" applyAlignment="1">
      <alignment horizontal="center" vertical="center"/>
    </xf>
    <xf numFmtId="0" fontId="0" fillId="0" borderId="0" xfId="0" applyAlignment="1">
      <alignment vertical="center" wrapText="1"/>
    </xf>
    <xf numFmtId="0" fontId="36" fillId="0" borderId="0" xfId="0" applyFont="1">
      <alignment vertical="center"/>
    </xf>
    <xf numFmtId="0" fontId="33" fillId="0" borderId="14" xfId="0" applyFont="1" applyBorder="1" applyAlignment="1">
      <alignment horizontal="center" vertical="center"/>
    </xf>
    <xf numFmtId="0" fontId="37" fillId="14" borderId="14" xfId="0" applyFont="1" applyFill="1" applyBorder="1" applyAlignment="1">
      <alignment horizontal="center" vertical="center"/>
    </xf>
    <xf numFmtId="0" fontId="38" fillId="14" borderId="14" xfId="0" applyFont="1" applyFill="1" applyBorder="1" applyAlignment="1">
      <alignment horizontal="center" vertical="center"/>
    </xf>
    <xf numFmtId="0" fontId="39" fillId="15" borderId="14" xfId="0" applyFont="1" applyFill="1" applyBorder="1" applyAlignment="1">
      <alignment horizontal="center" vertical="center"/>
    </xf>
    <xf numFmtId="0" fontId="44" fillId="8" borderId="0" xfId="0" applyFont="1" applyFill="1" applyBorder="1" applyAlignment="1">
      <alignment horizontal="center" vertical="center"/>
    </xf>
    <xf numFmtId="9" fontId="0" fillId="0" borderId="0" xfId="0" applyNumberFormat="1">
      <alignment vertical="center"/>
    </xf>
    <xf numFmtId="0" fontId="38" fillId="13" borderId="14" xfId="0" applyFont="1" applyFill="1" applyBorder="1" applyAlignment="1">
      <alignment horizontal="center" vertical="center"/>
    </xf>
    <xf numFmtId="0" fontId="37" fillId="13" borderId="14" xfId="0" applyFont="1" applyFill="1" applyBorder="1" applyAlignment="1">
      <alignment horizontal="center" vertical="center"/>
    </xf>
    <xf numFmtId="0" fontId="38" fillId="13" borderId="14" xfId="0" applyFont="1" applyFill="1" applyBorder="1" applyAlignment="1">
      <alignment horizontal="center" vertical="center" wrapText="1"/>
    </xf>
    <xf numFmtId="0" fontId="45" fillId="8" borderId="15" xfId="0" applyFont="1" applyFill="1" applyBorder="1" applyAlignment="1">
      <alignment horizontal="center" vertical="center" wrapText="1"/>
    </xf>
    <xf numFmtId="0" fontId="47" fillId="0" borderId="15" xfId="0" quotePrefix="1" applyFont="1" applyFill="1" applyBorder="1" applyAlignment="1">
      <alignment horizontal="left" vertical="center" wrapText="1"/>
    </xf>
    <xf numFmtId="0" fontId="47" fillId="0" borderId="15" xfId="0" quotePrefix="1" applyFont="1" applyFill="1" applyBorder="1" applyAlignment="1">
      <alignment horizontal="left" vertical="center"/>
    </xf>
    <xf numFmtId="0" fontId="45" fillId="0" borderId="15" xfId="0" quotePrefix="1" applyFont="1" applyFill="1" applyBorder="1">
      <alignment vertical="center"/>
    </xf>
    <xf numFmtId="0" fontId="48" fillId="8" borderId="15" xfId="0" applyFont="1" applyFill="1" applyBorder="1" applyAlignment="1">
      <alignment horizontal="center" vertical="center"/>
    </xf>
    <xf numFmtId="0" fontId="49" fillId="8" borderId="15" xfId="0" applyFont="1" applyFill="1" applyBorder="1" applyAlignment="1" applyProtection="1">
      <alignment horizontal="center" vertical="center" wrapText="1"/>
      <protection locked="0"/>
    </xf>
    <xf numFmtId="0" fontId="48" fillId="0" borderId="17" xfId="0" quotePrefix="1" applyFont="1" applyBorder="1" applyAlignment="1">
      <alignment vertical="center" wrapText="1"/>
    </xf>
    <xf numFmtId="0" fontId="45" fillId="0" borderId="15" xfId="0" applyFont="1" applyBorder="1" applyAlignment="1">
      <alignment horizontal="center" vertical="center"/>
    </xf>
    <xf numFmtId="0" fontId="47" fillId="0" borderId="15" xfId="0" applyFont="1" applyBorder="1" applyAlignment="1">
      <alignment horizontal="center" vertical="center"/>
    </xf>
    <xf numFmtId="0" fontId="48" fillId="0" borderId="15" xfId="0" applyFont="1" applyBorder="1" applyAlignment="1">
      <alignment vertical="center" wrapText="1"/>
    </xf>
    <xf numFmtId="0" fontId="46" fillId="0" borderId="15" xfId="0" applyFont="1" applyFill="1" applyBorder="1" applyAlignment="1">
      <alignment horizontal="center" vertical="center"/>
    </xf>
    <xf numFmtId="0" fontId="47" fillId="8" borderId="15" xfId="0" applyFont="1" applyFill="1" applyBorder="1" applyAlignment="1">
      <alignment horizontal="center" vertical="center"/>
    </xf>
    <xf numFmtId="0" fontId="48" fillId="8" borderId="15" xfId="0" applyFont="1" applyFill="1" applyBorder="1" applyAlignment="1">
      <alignment vertical="center" wrapText="1"/>
    </xf>
    <xf numFmtId="0" fontId="45" fillId="0" borderId="15" xfId="0" quotePrefix="1" applyFont="1" applyFill="1" applyBorder="1" applyAlignment="1">
      <alignment vertical="center" wrapText="1"/>
    </xf>
    <xf numFmtId="0" fontId="45" fillId="10" borderId="15" xfId="0" quotePrefix="1" applyFont="1" applyFill="1" applyBorder="1">
      <alignment vertical="center"/>
    </xf>
    <xf numFmtId="0" fontId="47" fillId="3" borderId="15" xfId="0" applyFont="1" applyFill="1" applyBorder="1" applyAlignment="1">
      <alignment horizontal="center" vertical="center"/>
    </xf>
    <xf numFmtId="0" fontId="50" fillId="8" borderId="15" xfId="20" applyFont="1" applyFill="1" applyBorder="1" applyAlignment="1">
      <alignment vertical="center" wrapText="1"/>
    </xf>
    <xf numFmtId="0" fontId="45" fillId="0" borderId="15" xfId="0" quotePrefix="1" applyFont="1" applyFill="1" applyBorder="1" applyAlignment="1">
      <alignment vertical="center"/>
    </xf>
    <xf numFmtId="0" fontId="47" fillId="0" borderId="15" xfId="0" applyFont="1" applyFill="1" applyBorder="1" applyAlignment="1">
      <alignment vertical="center"/>
    </xf>
    <xf numFmtId="0" fontId="51" fillId="0" borderId="15" xfId="0" applyFont="1" applyFill="1" applyBorder="1" applyAlignment="1">
      <alignment horizontal="center" vertical="center"/>
    </xf>
    <xf numFmtId="9" fontId="45" fillId="16" borderId="15" xfId="0" quotePrefix="1" applyNumberFormat="1" applyFont="1" applyFill="1" applyBorder="1" applyAlignment="1">
      <alignment vertical="center"/>
    </xf>
    <xf numFmtId="0" fontId="47" fillId="0" borderId="15" xfId="0" quotePrefix="1" applyFont="1" applyFill="1" applyBorder="1" applyAlignment="1">
      <alignment horizontal="left" vertical="top" wrapText="1"/>
    </xf>
    <xf numFmtId="0" fontId="52" fillId="0" borderId="15" xfId="0" quotePrefix="1" applyFont="1" applyFill="1" applyBorder="1">
      <alignment vertical="center"/>
    </xf>
    <xf numFmtId="0" fontId="48" fillId="0" borderId="15" xfId="0" applyFont="1" applyFill="1" applyBorder="1" applyAlignment="1">
      <alignment horizontal="left" vertical="center"/>
    </xf>
    <xf numFmtId="0" fontId="47" fillId="0" borderId="15" xfId="0" applyFont="1" applyFill="1" applyBorder="1" applyAlignment="1">
      <alignment horizontal="left" vertical="center" wrapText="1"/>
    </xf>
    <xf numFmtId="0" fontId="47" fillId="0" borderId="15" xfId="0" applyFont="1" applyFill="1" applyBorder="1" applyAlignment="1">
      <alignment horizontal="left" vertical="center"/>
    </xf>
    <xf numFmtId="0" fontId="53" fillId="8" borderId="15" xfId="20" applyFont="1" applyFill="1" applyBorder="1" applyAlignment="1">
      <alignment vertical="center" wrapText="1"/>
    </xf>
    <xf numFmtId="0" fontId="47" fillId="0" borderId="15" xfId="0" applyFont="1" applyFill="1" applyBorder="1" applyAlignment="1">
      <alignment horizontal="left" vertical="top"/>
    </xf>
    <xf numFmtId="0" fontId="52" fillId="0" borderId="15" xfId="0" quotePrefix="1" applyNumberFormat="1" applyFont="1" applyFill="1" applyBorder="1" applyAlignment="1">
      <alignment vertical="center"/>
    </xf>
    <xf numFmtId="0" fontId="47" fillId="10" borderId="15" xfId="0" applyFont="1" applyFill="1" applyBorder="1" applyAlignment="1">
      <alignment horizontal="center" vertical="center"/>
    </xf>
    <xf numFmtId="49" fontId="45" fillId="0" borderId="15" xfId="0" applyNumberFormat="1" applyFont="1" applyFill="1" applyBorder="1" applyAlignment="1">
      <alignment vertical="center" wrapText="1"/>
    </xf>
    <xf numFmtId="49" fontId="45" fillId="0" borderId="15" xfId="0" quotePrefix="1" applyNumberFormat="1" applyFont="1" applyFill="1" applyBorder="1" applyAlignment="1">
      <alignment vertical="center" wrapText="1"/>
    </xf>
    <xf numFmtId="49" fontId="52" fillId="0" borderId="15" xfId="0" applyNumberFormat="1" applyFont="1" applyFill="1" applyBorder="1" applyAlignment="1">
      <alignment vertical="center" wrapText="1"/>
    </xf>
    <xf numFmtId="0" fontId="46" fillId="0" borderId="18" xfId="0" applyFont="1" applyFill="1" applyBorder="1" applyAlignment="1">
      <alignment horizontal="center" vertical="center"/>
    </xf>
    <xf numFmtId="0" fontId="46" fillId="0" borderId="16" xfId="0" applyFont="1" applyFill="1" applyBorder="1" applyAlignment="1">
      <alignment horizontal="center" vertical="center"/>
    </xf>
    <xf numFmtId="0" fontId="31" fillId="8" borderId="15" xfId="20" applyFill="1" applyBorder="1" applyAlignment="1">
      <alignment vertical="center" wrapText="1"/>
    </xf>
    <xf numFmtId="0" fontId="45" fillId="0" borderId="15" xfId="0" quotePrefix="1" applyNumberFormat="1" applyFont="1" applyFill="1" applyBorder="1" applyAlignment="1">
      <alignment vertical="center" wrapText="1"/>
    </xf>
    <xf numFmtId="0" fontId="48" fillId="10" borderId="15" xfId="0" applyFont="1" applyFill="1" applyBorder="1" applyAlignment="1">
      <alignment vertical="center" wrapText="1"/>
    </xf>
    <xf numFmtId="0" fontId="46" fillId="0" borderId="15" xfId="0" applyFont="1" applyFill="1" applyBorder="1" applyAlignment="1">
      <alignment horizontal="center" vertical="center" wrapText="1"/>
    </xf>
    <xf numFmtId="0" fontId="54" fillId="10" borderId="15" xfId="0" applyFont="1" applyFill="1" applyBorder="1" applyAlignment="1">
      <alignment horizontal="center" vertical="center"/>
    </xf>
    <xf numFmtId="0" fontId="32" fillId="17" borderId="15" xfId="0" applyFont="1" applyFill="1" applyBorder="1" applyAlignment="1">
      <alignment horizontal="center" vertical="center"/>
    </xf>
    <xf numFmtId="49" fontId="45" fillId="10" borderId="15" xfId="0" quotePrefix="1" applyNumberFormat="1" applyFont="1" applyFill="1" applyBorder="1" applyAlignment="1">
      <alignment vertical="center" wrapText="1"/>
    </xf>
    <xf numFmtId="0" fontId="1" fillId="0" borderId="0" xfId="0" applyFont="1">
      <alignment vertical="center"/>
    </xf>
    <xf numFmtId="0" fontId="48" fillId="8" borderId="15" xfId="0" quotePrefix="1" applyFont="1" applyFill="1" applyBorder="1" applyAlignment="1">
      <alignment vertical="center" wrapText="1"/>
    </xf>
    <xf numFmtId="49" fontId="52" fillId="18" borderId="15" xfId="0" quotePrefix="1" applyNumberFormat="1" applyFont="1" applyFill="1" applyBorder="1" applyAlignment="1">
      <alignment vertical="center" wrapText="1"/>
    </xf>
    <xf numFmtId="49" fontId="52" fillId="18" borderId="15" xfId="0" applyNumberFormat="1" applyFont="1" applyFill="1" applyBorder="1" applyAlignment="1">
      <alignment vertical="center" wrapText="1"/>
    </xf>
    <xf numFmtId="0" fontId="48" fillId="0" borderId="15" xfId="0" quotePrefix="1" applyFont="1" applyFill="1" applyBorder="1" applyAlignment="1">
      <alignment horizontal="left" vertical="center"/>
    </xf>
    <xf numFmtId="0" fontId="51" fillId="0" borderId="15" xfId="0" quotePrefix="1" applyFont="1" applyFill="1" applyBorder="1" applyAlignment="1">
      <alignment horizontal="center" vertical="center" wrapText="1"/>
    </xf>
    <xf numFmtId="49" fontId="52" fillId="0" borderId="15" xfId="0" quotePrefix="1" applyNumberFormat="1" applyFont="1" applyFill="1" applyBorder="1" applyAlignment="1">
      <alignment vertical="center" wrapText="1"/>
    </xf>
    <xf numFmtId="49" fontId="45" fillId="16" borderId="15" xfId="0" quotePrefix="1" applyNumberFormat="1" applyFont="1" applyFill="1" applyBorder="1" applyAlignment="1">
      <alignment vertical="center" wrapText="1"/>
    </xf>
    <xf numFmtId="49" fontId="45" fillId="0" borderId="15" xfId="0" quotePrefix="1" applyNumberFormat="1" applyFont="1" applyFill="1" applyBorder="1" applyAlignment="1">
      <alignment vertical="top" wrapText="1"/>
    </xf>
    <xf numFmtId="0" fontId="0" fillId="0" borderId="0" xfId="0" applyFill="1" applyAlignment="1">
      <alignment horizontal="center" vertical="center"/>
    </xf>
    <xf numFmtId="0" fontId="0" fillId="0" borderId="0" xfId="0" applyFill="1" applyAlignment="1">
      <alignment horizontal="left" vertical="center"/>
    </xf>
    <xf numFmtId="0" fontId="0" fillId="0" borderId="0" xfId="0" applyFill="1">
      <alignment vertical="center"/>
    </xf>
    <xf numFmtId="0" fontId="0" fillId="0" borderId="0" xfId="0" applyAlignment="1">
      <alignment horizontal="center" vertical="center"/>
    </xf>
    <xf numFmtId="0" fontId="16" fillId="0" borderId="0" xfId="0" applyFont="1" applyBorder="1" applyAlignment="1">
      <alignment horizontal="left" vertical="center"/>
    </xf>
    <xf numFmtId="0" fontId="48" fillId="0" borderId="16" xfId="0" applyFont="1" applyFill="1" applyBorder="1" applyAlignment="1">
      <alignment horizontal="left" vertical="center"/>
    </xf>
    <xf numFmtId="0" fontId="48" fillId="0" borderId="19" xfId="0" applyFont="1" applyFill="1" applyBorder="1" applyAlignment="1">
      <alignment horizontal="left" vertical="center"/>
    </xf>
    <xf numFmtId="0" fontId="46" fillId="0" borderId="16" xfId="0" applyFont="1" applyFill="1" applyBorder="1" applyAlignment="1">
      <alignment horizontal="center" vertical="center"/>
    </xf>
    <xf numFmtId="0" fontId="46" fillId="0" borderId="18" xfId="0" applyFont="1" applyFill="1" applyBorder="1" applyAlignment="1">
      <alignment horizontal="center" vertical="center"/>
    </xf>
    <xf numFmtId="0" fontId="46" fillId="0" borderId="19" xfId="0" applyFont="1" applyFill="1" applyBorder="1" applyAlignment="1">
      <alignment horizontal="center" vertical="center"/>
    </xf>
    <xf numFmtId="0" fontId="46" fillId="0" borderId="16" xfId="0" applyFont="1" applyFill="1" applyBorder="1" applyAlignment="1">
      <alignment horizontal="center" vertical="center" wrapText="1"/>
    </xf>
    <xf numFmtId="0" fontId="46" fillId="0" borderId="18" xfId="0" applyFont="1" applyFill="1" applyBorder="1" applyAlignment="1">
      <alignment horizontal="center" vertical="center" wrapText="1"/>
    </xf>
    <xf numFmtId="0" fontId="46" fillId="0" borderId="19" xfId="0" applyFont="1" applyFill="1" applyBorder="1" applyAlignment="1">
      <alignment horizontal="center" vertical="center" wrapText="1"/>
    </xf>
    <xf numFmtId="0" fontId="46" fillId="0" borderId="16" xfId="0" quotePrefix="1" applyFont="1" applyFill="1" applyBorder="1" applyAlignment="1">
      <alignment horizontal="center" vertical="center" wrapText="1"/>
    </xf>
    <xf numFmtId="0" fontId="46" fillId="0" borderId="18" xfId="0" quotePrefix="1" applyFont="1" applyFill="1" applyBorder="1" applyAlignment="1">
      <alignment horizontal="center" vertical="center" wrapText="1"/>
    </xf>
    <xf numFmtId="0" fontId="46" fillId="0" borderId="19" xfId="0" quotePrefix="1" applyFont="1" applyFill="1" applyBorder="1" applyAlignment="1">
      <alignment horizontal="center" vertical="center" wrapText="1"/>
    </xf>
    <xf numFmtId="0" fontId="47" fillId="0" borderId="16" xfId="0" quotePrefix="1" applyFont="1" applyFill="1" applyBorder="1" applyAlignment="1">
      <alignment horizontal="left" vertical="center" wrapText="1"/>
    </xf>
    <xf numFmtId="0" fontId="47" fillId="0" borderId="18" xfId="0" quotePrefix="1" applyFont="1" applyFill="1" applyBorder="1" applyAlignment="1">
      <alignment horizontal="left" vertical="center" wrapText="1"/>
    </xf>
    <xf numFmtId="0" fontId="47" fillId="0" borderId="19" xfId="0" quotePrefix="1" applyFont="1" applyFill="1" applyBorder="1" applyAlignment="1">
      <alignment horizontal="left" vertical="center" wrapText="1"/>
    </xf>
    <xf numFmtId="0" fontId="51" fillId="0" borderId="16" xfId="0" applyFont="1" applyFill="1" applyBorder="1" applyAlignment="1">
      <alignment horizontal="center" vertical="center"/>
    </xf>
    <xf numFmtId="0" fontId="51" fillId="0" borderId="18" xfId="0" applyFont="1" applyFill="1" applyBorder="1" applyAlignment="1">
      <alignment horizontal="center" vertical="center"/>
    </xf>
    <xf numFmtId="0" fontId="51" fillId="0" borderId="19" xfId="0" applyFont="1" applyFill="1" applyBorder="1" applyAlignment="1">
      <alignment horizontal="center" vertical="center"/>
    </xf>
    <xf numFmtId="0" fontId="51" fillId="0" borderId="16" xfId="0" quotePrefix="1" applyFont="1" applyFill="1" applyBorder="1" applyAlignment="1">
      <alignment horizontal="center" vertical="center" wrapText="1"/>
    </xf>
    <xf numFmtId="0" fontId="51" fillId="0" borderId="18" xfId="0" quotePrefix="1" applyFont="1" applyFill="1" applyBorder="1" applyAlignment="1">
      <alignment horizontal="center" vertical="center" wrapText="1"/>
    </xf>
    <xf numFmtId="0" fontId="51" fillId="0" borderId="19" xfId="0" quotePrefix="1" applyFont="1" applyFill="1" applyBorder="1" applyAlignment="1">
      <alignment horizontal="center" vertical="center" wrapText="1"/>
    </xf>
    <xf numFmtId="0" fontId="46" fillId="0" borderId="16" xfId="0" quotePrefix="1" applyFont="1" applyFill="1" applyBorder="1" applyAlignment="1">
      <alignment horizontal="center" vertical="center"/>
    </xf>
    <xf numFmtId="0" fontId="46" fillId="0" borderId="19" xfId="0" quotePrefix="1" applyFont="1" applyFill="1" applyBorder="1" applyAlignment="1">
      <alignment horizontal="center" vertical="center"/>
    </xf>
    <xf numFmtId="0" fontId="47" fillId="0" borderId="16" xfId="0" quotePrefix="1" applyFont="1" applyFill="1" applyBorder="1" applyAlignment="1">
      <alignment horizontal="left" vertical="center"/>
    </xf>
    <xf numFmtId="0" fontId="47" fillId="0" borderId="19" xfId="0" quotePrefix="1" applyFont="1" applyFill="1" applyBorder="1" applyAlignment="1">
      <alignment horizontal="left" vertical="center"/>
    </xf>
    <xf numFmtId="0" fontId="51" fillId="0" borderId="15" xfId="0" applyFont="1" applyFill="1" applyBorder="1" applyAlignment="1">
      <alignment horizontal="center" vertical="center"/>
    </xf>
    <xf numFmtId="0" fontId="51" fillId="0" borderId="15" xfId="0" applyFont="1" applyFill="1" applyBorder="1" applyAlignment="1">
      <alignment horizontal="center" vertical="center" wrapText="1"/>
    </xf>
    <xf numFmtId="0" fontId="47" fillId="0" borderId="15" xfId="0" applyFont="1" applyFill="1" applyBorder="1" applyAlignment="1">
      <alignment vertical="center"/>
    </xf>
    <xf numFmtId="0" fontId="47" fillId="0" borderId="16" xfId="0" applyFont="1" applyFill="1" applyBorder="1" applyAlignment="1">
      <alignment horizontal="left" vertical="center"/>
    </xf>
    <xf numFmtId="0" fontId="47" fillId="0" borderId="19" xfId="0" applyFont="1" applyFill="1" applyBorder="1" applyAlignment="1">
      <alignment horizontal="left" vertical="center"/>
    </xf>
    <xf numFmtId="0" fontId="46" fillId="0" borderId="15" xfId="0" applyFont="1" applyFill="1" applyBorder="1" applyAlignment="1">
      <alignment horizontal="center" vertical="center"/>
    </xf>
    <xf numFmtId="0" fontId="35" fillId="13" borderId="0" xfId="0" applyFont="1" applyFill="1" applyAlignment="1">
      <alignment horizontal="center" vertical="center"/>
    </xf>
    <xf numFmtId="0" fontId="38" fillId="14" borderId="14" xfId="0" applyFont="1" applyFill="1" applyBorder="1" applyAlignment="1">
      <alignment horizontal="center" vertical="center"/>
    </xf>
    <xf numFmtId="177" fontId="40" fillId="15" borderId="14" xfId="0" applyNumberFormat="1" applyFont="1" applyFill="1" applyBorder="1" applyAlignment="1">
      <alignment horizontal="center" vertical="center"/>
    </xf>
    <xf numFmtId="0" fontId="41" fillId="15" borderId="14" xfId="0" applyFont="1" applyFill="1" applyBorder="1" applyAlignment="1">
      <alignment horizontal="left" vertical="center" wrapText="1"/>
    </xf>
    <xf numFmtId="0" fontId="41" fillId="15" borderId="14" xfId="0" applyFont="1" applyFill="1" applyBorder="1" applyAlignment="1">
      <alignment horizontal="left" vertical="center"/>
    </xf>
    <xf numFmtId="177" fontId="39" fillId="15" borderId="14" xfId="0" applyNumberFormat="1" applyFont="1" applyFill="1" applyBorder="1" applyAlignment="1">
      <alignment horizontal="center" vertical="center"/>
    </xf>
    <xf numFmtId="0" fontId="10" fillId="0" borderId="12" xfId="6" applyFont="1" applyBorder="1" applyAlignment="1">
      <alignment horizontal="center" vertical="center" wrapText="1"/>
    </xf>
    <xf numFmtId="0" fontId="10" fillId="0" borderId="12" xfId="6" applyFont="1" applyBorder="1" applyAlignment="1"/>
  </cellXfs>
  <cellStyles count="21">
    <cellStyle name="20% - 강조색1" xfId="7" builtinId="30"/>
    <cellStyle name="나쁨 2" xfId="2"/>
    <cellStyle name="쉼표 [0] 2" xfId="3"/>
    <cellStyle name="표준" xfId="0" builtinId="0"/>
    <cellStyle name="표준 10" xfId="5"/>
    <cellStyle name="표준 2" xfId="4"/>
    <cellStyle name="표준 3" xfId="1"/>
    <cellStyle name="표준 5" xfId="6"/>
    <cellStyle name="하이퍼링크" xfId="8" builtinId="8" hidden="1"/>
    <cellStyle name="하이퍼링크" xfId="12" builtinId="8" hidden="1"/>
    <cellStyle name="하이퍼링크" xfId="13" builtinId="8" hidden="1"/>
    <cellStyle name="하이퍼링크" xfId="15" builtinId="8" hidden="1"/>
    <cellStyle name="하이퍼링크" xfId="18" builtinId="8" hidden="1"/>
    <cellStyle name="하이퍼링크" xfId="19" builtinId="8" hidden="1"/>
    <cellStyle name="하이퍼링크" xfId="20" builtinId="8"/>
    <cellStyle name="하이퍼링크 2" xfId="11" hidden="1"/>
    <cellStyle name="하이퍼링크 2" xfId="9" hidden="1"/>
    <cellStyle name="하이퍼링크 2" xfId="14" hidden="1"/>
    <cellStyle name="하이퍼링크 2" xfId="17" hidden="1"/>
    <cellStyle name="하이퍼링크 2" xfId="10" hidden="1"/>
    <cellStyle name="하이퍼링크 2" xfId="16" hidden="1"/>
  </cellStyles>
  <dxfs count="5">
    <dxf>
      <font>
        <b/>
        <i val="0"/>
        <color rgb="FFFFFF00"/>
      </font>
      <fill>
        <patternFill>
          <bgColor theme="1" tint="0.24994659260841701"/>
        </patternFill>
      </fill>
    </dxf>
    <dxf>
      <font>
        <b/>
        <i val="0"/>
        <color rgb="FFFFFF00"/>
      </font>
      <fill>
        <patternFill>
          <bgColor rgb="FFFF0000"/>
        </patternFill>
      </fill>
    </dxf>
    <dxf>
      <font>
        <b/>
        <i val="0"/>
        <color theme="0"/>
      </font>
      <fill>
        <patternFill>
          <bgColor rgb="FF00B050"/>
        </patternFill>
      </fill>
    </dxf>
    <dxf>
      <font>
        <b/>
        <i val="0"/>
        <color theme="0"/>
      </font>
      <fill>
        <patternFill>
          <bgColor theme="6" tint="0.39994506668294322"/>
        </patternFill>
      </fill>
    </dxf>
    <dxf>
      <font>
        <b/>
        <i val="0"/>
        <color theme="1"/>
      </font>
      <fill>
        <patternFill>
          <bgColor theme="8" tint="0.39994506668294322"/>
        </patternFill>
      </fill>
    </dxf>
  </dxfs>
  <tableStyles count="0" defaultTableStyle="TableStyleMedium2" defaultPivotStyle="PivotStyleLight16"/>
  <colors>
    <mruColors>
      <color rgb="FFCCFF99"/>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11</xdr:col>
      <xdr:colOff>0</xdr:colOff>
      <xdr:row>7</xdr:row>
      <xdr:rowOff>0</xdr:rowOff>
    </xdr:from>
    <xdr:to>
      <xdr:col>12</xdr:col>
      <xdr:colOff>9525</xdr:colOff>
      <xdr:row>8</xdr:row>
      <xdr:rowOff>9525</xdr:rowOff>
    </xdr:to>
    <xdr:pic>
      <xdr:nvPicPr>
        <xdr:cNvPr id="2" name="image00.jpg">
          <a:extLst>
            <a:ext uri="{FF2B5EF4-FFF2-40B4-BE49-F238E27FC236}">
              <a16:creationId xmlns:a16="http://schemas.microsoft.com/office/drawing/2014/main" id="{D3F8C9F0-8698-45DF-9898-0CB4EC1C4BA8}"/>
            </a:ext>
          </a:extLst>
        </xdr:cNvPr>
        <xdr:cNvPicPr preferRelativeResize="0"/>
      </xdr:nvPicPr>
      <xdr:blipFill>
        <a:blip xmlns:r="http://schemas.openxmlformats.org/officeDocument/2006/relationships" r:embed="rId1" cstate="print"/>
        <a:stretch>
          <a:fillRect/>
        </a:stretch>
      </xdr:blipFill>
      <xdr:spPr>
        <a:xfrm>
          <a:off x="7696200" y="7000875"/>
          <a:ext cx="3905250" cy="2190750"/>
        </a:xfrm>
        <a:prstGeom prst="rect">
          <a:avLst/>
        </a:prstGeom>
        <a:noFill/>
      </xdr:spPr>
    </xdr:pic>
    <xdr:clientData fLocksWithSheet="0"/>
  </xdr:twoCellAnchor>
  <xdr:twoCellAnchor>
    <xdr:from>
      <xdr:col>11</xdr:col>
      <xdr:colOff>0</xdr:colOff>
      <xdr:row>6</xdr:row>
      <xdr:rowOff>0</xdr:rowOff>
    </xdr:from>
    <xdr:to>
      <xdr:col>11</xdr:col>
      <xdr:colOff>3886200</xdr:colOff>
      <xdr:row>7</xdr:row>
      <xdr:rowOff>0</xdr:rowOff>
    </xdr:to>
    <xdr:pic>
      <xdr:nvPicPr>
        <xdr:cNvPr id="3" name="image01.jpg">
          <a:extLst>
            <a:ext uri="{FF2B5EF4-FFF2-40B4-BE49-F238E27FC236}">
              <a16:creationId xmlns:a16="http://schemas.microsoft.com/office/drawing/2014/main" id="{101158C8-2FBF-45D0-A805-18CE79FA0E9A}"/>
            </a:ext>
          </a:extLst>
        </xdr:cNvPr>
        <xdr:cNvPicPr preferRelativeResize="0"/>
      </xdr:nvPicPr>
      <xdr:blipFill>
        <a:blip xmlns:r="http://schemas.openxmlformats.org/officeDocument/2006/relationships" r:embed="rId2" cstate="print"/>
        <a:stretch>
          <a:fillRect/>
        </a:stretch>
      </xdr:blipFill>
      <xdr:spPr>
        <a:xfrm>
          <a:off x="7696200" y="4819650"/>
          <a:ext cx="3886200" cy="2181225"/>
        </a:xfrm>
        <a:prstGeom prst="rect">
          <a:avLst/>
        </a:prstGeom>
        <a:noFill/>
      </xdr:spPr>
    </xdr:pic>
    <xdr:clientData fLocksWithSheet="0"/>
  </xdr:twoCellAnchor>
  <xdr:twoCellAnchor>
    <xdr:from>
      <xdr:col>11</xdr:col>
      <xdr:colOff>0</xdr:colOff>
      <xdr:row>5</xdr:row>
      <xdr:rowOff>0</xdr:rowOff>
    </xdr:from>
    <xdr:to>
      <xdr:col>12</xdr:col>
      <xdr:colOff>9525</xdr:colOff>
      <xdr:row>6</xdr:row>
      <xdr:rowOff>9525</xdr:rowOff>
    </xdr:to>
    <xdr:pic>
      <xdr:nvPicPr>
        <xdr:cNvPr id="4" name="image02.jpg">
          <a:extLst>
            <a:ext uri="{FF2B5EF4-FFF2-40B4-BE49-F238E27FC236}">
              <a16:creationId xmlns:a16="http://schemas.microsoft.com/office/drawing/2014/main" id="{BF91BF2A-2B1C-4CA4-8F0F-B5E01AA88867}"/>
            </a:ext>
          </a:extLst>
        </xdr:cNvPr>
        <xdr:cNvPicPr preferRelativeResize="0"/>
      </xdr:nvPicPr>
      <xdr:blipFill>
        <a:blip xmlns:r="http://schemas.openxmlformats.org/officeDocument/2006/relationships" r:embed="rId3" cstate="print"/>
        <a:stretch>
          <a:fillRect/>
        </a:stretch>
      </xdr:blipFill>
      <xdr:spPr>
        <a:xfrm>
          <a:off x="7696200" y="2638425"/>
          <a:ext cx="3905250" cy="2190750"/>
        </a:xfrm>
        <a:prstGeom prst="rect">
          <a:avLst/>
        </a:prstGeom>
        <a:noFill/>
      </xdr:spPr>
    </xdr:pic>
    <xdr:clientData fLocksWithSheet="0"/>
  </xdr:twoCellAnchor>
  <xdr:twoCellAnchor>
    <xdr:from>
      <xdr:col>11</xdr:col>
      <xdr:colOff>0</xdr:colOff>
      <xdr:row>8</xdr:row>
      <xdr:rowOff>0</xdr:rowOff>
    </xdr:from>
    <xdr:to>
      <xdr:col>12</xdr:col>
      <xdr:colOff>0</xdr:colOff>
      <xdr:row>8</xdr:row>
      <xdr:rowOff>2181225</xdr:rowOff>
    </xdr:to>
    <xdr:pic>
      <xdr:nvPicPr>
        <xdr:cNvPr id="5" name="image03.jpg">
          <a:extLst>
            <a:ext uri="{FF2B5EF4-FFF2-40B4-BE49-F238E27FC236}">
              <a16:creationId xmlns:a16="http://schemas.microsoft.com/office/drawing/2014/main" id="{596CECD2-0C2B-4A24-8F5B-47B5506B1173}"/>
            </a:ext>
          </a:extLst>
        </xdr:cNvPr>
        <xdr:cNvPicPr preferRelativeResize="0"/>
      </xdr:nvPicPr>
      <xdr:blipFill>
        <a:blip xmlns:r="http://schemas.openxmlformats.org/officeDocument/2006/relationships" r:embed="rId4" cstate="print"/>
        <a:stretch>
          <a:fillRect/>
        </a:stretch>
      </xdr:blipFill>
      <xdr:spPr>
        <a:xfrm>
          <a:off x="7696200" y="9182100"/>
          <a:ext cx="3895725" cy="2181225"/>
        </a:xfrm>
        <a:prstGeom prst="rect">
          <a:avLst/>
        </a:prstGeom>
        <a:noFill/>
      </xdr:spPr>
    </xdr:pic>
    <xdr:clientData fLocksWithSheet="0"/>
  </xdr:twoCellAnchor>
  <xdr:twoCellAnchor>
    <xdr:from>
      <xdr:col>11</xdr:col>
      <xdr:colOff>600075</xdr:colOff>
      <xdr:row>30</xdr:row>
      <xdr:rowOff>133350</xdr:rowOff>
    </xdr:from>
    <xdr:to>
      <xdr:col>11</xdr:col>
      <xdr:colOff>3133725</xdr:colOff>
      <xdr:row>30</xdr:row>
      <xdr:rowOff>1714500</xdr:rowOff>
    </xdr:to>
    <xdr:pic>
      <xdr:nvPicPr>
        <xdr:cNvPr id="6" name="image04.jpg" title="Image">
          <a:extLst>
            <a:ext uri="{FF2B5EF4-FFF2-40B4-BE49-F238E27FC236}">
              <a16:creationId xmlns:a16="http://schemas.microsoft.com/office/drawing/2014/main" id="{703A3813-0929-4A39-B83E-F83CA8CDD1A9}"/>
            </a:ext>
          </a:extLst>
        </xdr:cNvPr>
        <xdr:cNvPicPr preferRelativeResize="0"/>
      </xdr:nvPicPr>
      <xdr:blipFill>
        <a:blip xmlns:r="http://schemas.openxmlformats.org/officeDocument/2006/relationships" r:embed="rId5" cstate="print"/>
        <a:stretch>
          <a:fillRect/>
        </a:stretch>
      </xdr:blipFill>
      <xdr:spPr>
        <a:xfrm>
          <a:off x="8296275" y="24469725"/>
          <a:ext cx="2533650" cy="1581150"/>
        </a:xfrm>
        <a:prstGeom prst="rect">
          <a:avLst/>
        </a:prstGeom>
        <a:noFill/>
      </xdr:spPr>
    </xdr:pic>
    <xdr:clientData fLocksWithSheet="0"/>
  </xdr:twoCellAnchor>
  <xdr:twoCellAnchor>
    <xdr:from>
      <xdr:col>11</xdr:col>
      <xdr:colOff>476250</xdr:colOff>
      <xdr:row>29</xdr:row>
      <xdr:rowOff>276225</xdr:rowOff>
    </xdr:from>
    <xdr:to>
      <xdr:col>11</xdr:col>
      <xdr:colOff>3162300</xdr:colOff>
      <xdr:row>29</xdr:row>
      <xdr:rowOff>1952625</xdr:rowOff>
    </xdr:to>
    <xdr:pic>
      <xdr:nvPicPr>
        <xdr:cNvPr id="7" name="image05.jpg" title="Image">
          <a:extLst>
            <a:ext uri="{FF2B5EF4-FFF2-40B4-BE49-F238E27FC236}">
              <a16:creationId xmlns:a16="http://schemas.microsoft.com/office/drawing/2014/main" id="{B2607448-8325-4EF2-BF59-ADA071C8DE67}"/>
            </a:ext>
          </a:extLst>
        </xdr:cNvPr>
        <xdr:cNvPicPr preferRelativeResize="0"/>
      </xdr:nvPicPr>
      <xdr:blipFill>
        <a:blip xmlns:r="http://schemas.openxmlformats.org/officeDocument/2006/relationships" r:embed="rId6" cstate="print"/>
        <a:stretch>
          <a:fillRect/>
        </a:stretch>
      </xdr:blipFill>
      <xdr:spPr>
        <a:xfrm>
          <a:off x="8172450" y="22336125"/>
          <a:ext cx="2686050" cy="1676400"/>
        </a:xfrm>
        <a:prstGeom prst="rect">
          <a:avLst/>
        </a:prstGeom>
        <a:noFill/>
      </xdr:spPr>
    </xdr:pic>
    <xdr:clientData fLocksWithSheet="0"/>
  </xdr:twoCellAnchor>
  <xdr:twoCellAnchor>
    <xdr:from>
      <xdr:col>11</xdr:col>
      <xdr:colOff>371475</xdr:colOff>
      <xdr:row>31</xdr:row>
      <xdr:rowOff>57150</xdr:rowOff>
    </xdr:from>
    <xdr:to>
      <xdr:col>11</xdr:col>
      <xdr:colOff>3324225</xdr:colOff>
      <xdr:row>31</xdr:row>
      <xdr:rowOff>1895475</xdr:rowOff>
    </xdr:to>
    <xdr:pic>
      <xdr:nvPicPr>
        <xdr:cNvPr id="8" name="image07.jpg" title="Image">
          <a:extLst>
            <a:ext uri="{FF2B5EF4-FFF2-40B4-BE49-F238E27FC236}">
              <a16:creationId xmlns:a16="http://schemas.microsoft.com/office/drawing/2014/main" id="{FE4B3708-18D4-4B1A-98DA-3E804029CADE}"/>
            </a:ext>
          </a:extLst>
        </xdr:cNvPr>
        <xdr:cNvPicPr preferRelativeResize="0"/>
      </xdr:nvPicPr>
      <xdr:blipFill>
        <a:blip xmlns:r="http://schemas.openxmlformats.org/officeDocument/2006/relationships" r:embed="rId7" cstate="print"/>
        <a:stretch>
          <a:fillRect/>
        </a:stretch>
      </xdr:blipFill>
      <xdr:spPr>
        <a:xfrm>
          <a:off x="8067675" y="26384250"/>
          <a:ext cx="2952750" cy="1838325"/>
        </a:xfrm>
        <a:prstGeom prst="rect">
          <a:avLst/>
        </a:prstGeom>
        <a:noFill/>
      </xdr:spPr>
    </xdr:pic>
    <xdr:clientData fLocksWithSheet="0"/>
  </xdr:twoCellAnchor>
  <xdr:twoCellAnchor>
    <xdr:from>
      <xdr:col>11</xdr:col>
      <xdr:colOff>28575</xdr:colOff>
      <xdr:row>31</xdr:row>
      <xdr:rowOff>2038350</xdr:rowOff>
    </xdr:from>
    <xdr:to>
      <xdr:col>11</xdr:col>
      <xdr:colOff>3876675</xdr:colOff>
      <xdr:row>32</xdr:row>
      <xdr:rowOff>2438400</xdr:rowOff>
    </xdr:to>
    <xdr:pic>
      <xdr:nvPicPr>
        <xdr:cNvPr id="9" name="image06.jpg" title="이미지">
          <a:extLst>
            <a:ext uri="{FF2B5EF4-FFF2-40B4-BE49-F238E27FC236}">
              <a16:creationId xmlns:a16="http://schemas.microsoft.com/office/drawing/2014/main" id="{64E1A9B3-AF99-4790-84FB-DD747321299E}"/>
            </a:ext>
          </a:extLst>
        </xdr:cNvPr>
        <xdr:cNvPicPr preferRelativeResize="0"/>
      </xdr:nvPicPr>
      <xdr:blipFill>
        <a:blip xmlns:r="http://schemas.openxmlformats.org/officeDocument/2006/relationships" r:embed="rId8" cstate="print"/>
        <a:stretch>
          <a:fillRect/>
        </a:stretch>
      </xdr:blipFill>
      <xdr:spPr>
        <a:xfrm>
          <a:off x="7724775" y="28365450"/>
          <a:ext cx="3848100" cy="2447925"/>
        </a:xfrm>
        <a:prstGeom prst="rect">
          <a:avLst/>
        </a:prstGeom>
        <a:noFill/>
      </xdr:spPr>
    </xdr:pic>
    <xdr:clientData fLocksWithSheet="0"/>
  </xdr:twoCellAnchor>
  <xdr:twoCellAnchor>
    <xdr:from>
      <xdr:col>10</xdr:col>
      <xdr:colOff>3600450</xdr:colOff>
      <xdr:row>36</xdr:row>
      <xdr:rowOff>0</xdr:rowOff>
    </xdr:from>
    <xdr:to>
      <xdr:col>11</xdr:col>
      <xdr:colOff>3867150</xdr:colOff>
      <xdr:row>36</xdr:row>
      <xdr:rowOff>2143125</xdr:rowOff>
    </xdr:to>
    <xdr:pic>
      <xdr:nvPicPr>
        <xdr:cNvPr id="10" name="image09.png" title="이미지">
          <a:extLst>
            <a:ext uri="{FF2B5EF4-FFF2-40B4-BE49-F238E27FC236}">
              <a16:creationId xmlns:a16="http://schemas.microsoft.com/office/drawing/2014/main" id="{025415FE-5C3E-4058-A325-F9A1D8690FBE}"/>
            </a:ext>
          </a:extLst>
        </xdr:cNvPr>
        <xdr:cNvPicPr preferRelativeResize="0"/>
      </xdr:nvPicPr>
      <xdr:blipFill>
        <a:blip xmlns:r="http://schemas.openxmlformats.org/officeDocument/2006/relationships" r:embed="rId9" cstate="print"/>
        <a:stretch>
          <a:fillRect/>
        </a:stretch>
      </xdr:blipFill>
      <xdr:spPr>
        <a:xfrm>
          <a:off x="7686675" y="31375350"/>
          <a:ext cx="3876675" cy="2143125"/>
        </a:xfrm>
        <a:prstGeom prst="rect">
          <a:avLst/>
        </a:prstGeom>
        <a:noFill/>
      </xdr:spPr>
    </xdr:pic>
    <xdr:clientData fLocksWithSheet="0"/>
  </xdr:twoCellAnchor>
  <xdr:twoCellAnchor>
    <xdr:from>
      <xdr:col>10</xdr:col>
      <xdr:colOff>3590925</xdr:colOff>
      <xdr:row>48</xdr:row>
      <xdr:rowOff>0</xdr:rowOff>
    </xdr:from>
    <xdr:to>
      <xdr:col>11</xdr:col>
      <xdr:colOff>3867150</xdr:colOff>
      <xdr:row>48</xdr:row>
      <xdr:rowOff>2200275</xdr:rowOff>
    </xdr:to>
    <xdr:pic>
      <xdr:nvPicPr>
        <xdr:cNvPr id="11" name="image08.png" title="이미지">
          <a:extLst>
            <a:ext uri="{FF2B5EF4-FFF2-40B4-BE49-F238E27FC236}">
              <a16:creationId xmlns:a16="http://schemas.microsoft.com/office/drawing/2014/main" id="{FD284913-30E6-472C-B588-26503F44021E}"/>
            </a:ext>
          </a:extLst>
        </xdr:cNvPr>
        <xdr:cNvPicPr preferRelativeResize="0"/>
      </xdr:nvPicPr>
      <xdr:blipFill>
        <a:blip xmlns:r="http://schemas.openxmlformats.org/officeDocument/2006/relationships" r:embed="rId10" cstate="print"/>
        <a:stretch>
          <a:fillRect/>
        </a:stretch>
      </xdr:blipFill>
      <xdr:spPr>
        <a:xfrm>
          <a:off x="7677150" y="35385375"/>
          <a:ext cx="3886200" cy="2200275"/>
        </a:xfrm>
        <a:prstGeom prst="rect">
          <a:avLst/>
        </a:prstGeom>
        <a:noFill/>
      </xdr:spPr>
    </xdr:pic>
    <xdr:clientData fLocksWithSheet="0"/>
  </xdr:twoCellAnchor>
  <xdr:twoCellAnchor>
    <xdr:from>
      <xdr:col>10</xdr:col>
      <xdr:colOff>3590925</xdr:colOff>
      <xdr:row>49</xdr:row>
      <xdr:rowOff>9525</xdr:rowOff>
    </xdr:from>
    <xdr:to>
      <xdr:col>11</xdr:col>
      <xdr:colOff>3886200</xdr:colOff>
      <xdr:row>49</xdr:row>
      <xdr:rowOff>2200275</xdr:rowOff>
    </xdr:to>
    <xdr:pic>
      <xdr:nvPicPr>
        <xdr:cNvPr id="12" name="image10.png" title="이미지">
          <a:extLst>
            <a:ext uri="{FF2B5EF4-FFF2-40B4-BE49-F238E27FC236}">
              <a16:creationId xmlns:a16="http://schemas.microsoft.com/office/drawing/2014/main" id="{89DC7772-0F72-48ED-AD98-A6CF10BFB0BA}"/>
            </a:ext>
          </a:extLst>
        </xdr:cNvPr>
        <xdr:cNvPicPr preferRelativeResize="0"/>
      </xdr:nvPicPr>
      <xdr:blipFill>
        <a:blip xmlns:r="http://schemas.openxmlformats.org/officeDocument/2006/relationships" r:embed="rId11" cstate="print"/>
        <a:stretch>
          <a:fillRect/>
        </a:stretch>
      </xdr:blipFill>
      <xdr:spPr>
        <a:xfrm>
          <a:off x="7677150" y="37642800"/>
          <a:ext cx="3905250" cy="2190750"/>
        </a:xfrm>
        <a:prstGeom prst="rect">
          <a:avLst/>
        </a:prstGeom>
        <a:noFill/>
      </xdr:spPr>
    </xdr:pic>
    <xdr:clientData fLocksWithSheet="0"/>
  </xdr:twoCellAnchor>
  <xdr:twoCellAnchor>
    <xdr:from>
      <xdr:col>10</xdr:col>
      <xdr:colOff>3533775</xdr:colOff>
      <xdr:row>51</xdr:row>
      <xdr:rowOff>9525</xdr:rowOff>
    </xdr:from>
    <xdr:to>
      <xdr:col>11</xdr:col>
      <xdr:colOff>3857625</xdr:colOff>
      <xdr:row>51</xdr:row>
      <xdr:rowOff>2514600</xdr:rowOff>
    </xdr:to>
    <xdr:pic>
      <xdr:nvPicPr>
        <xdr:cNvPr id="13" name="image11.jpg" title="이미지">
          <a:extLst>
            <a:ext uri="{FF2B5EF4-FFF2-40B4-BE49-F238E27FC236}">
              <a16:creationId xmlns:a16="http://schemas.microsoft.com/office/drawing/2014/main" id="{A5DC7824-81E6-428E-AEE3-9D9A3CE7427D}"/>
            </a:ext>
          </a:extLst>
        </xdr:cNvPr>
        <xdr:cNvPicPr preferRelativeResize="0"/>
      </xdr:nvPicPr>
      <xdr:blipFill>
        <a:blip xmlns:r="http://schemas.openxmlformats.org/officeDocument/2006/relationships" r:embed="rId12" cstate="print"/>
        <a:stretch>
          <a:fillRect/>
        </a:stretch>
      </xdr:blipFill>
      <xdr:spPr>
        <a:xfrm>
          <a:off x="7924800" y="42891075"/>
          <a:ext cx="3933825" cy="2505075"/>
        </a:xfrm>
        <a:prstGeom prst="rect">
          <a:avLst/>
        </a:prstGeom>
        <a:noFill/>
      </xdr:spPr>
    </xdr:pic>
    <xdr:clientData fLocksWithSheet="0"/>
  </xdr:twoCellAnchor>
  <xdr:twoCellAnchor>
    <xdr:from>
      <xdr:col>10</xdr:col>
      <xdr:colOff>3590925</xdr:colOff>
      <xdr:row>53</xdr:row>
      <xdr:rowOff>133350</xdr:rowOff>
    </xdr:from>
    <xdr:to>
      <xdr:col>12</xdr:col>
      <xdr:colOff>9525</xdr:colOff>
      <xdr:row>53</xdr:row>
      <xdr:rowOff>2457450</xdr:rowOff>
    </xdr:to>
    <xdr:pic>
      <xdr:nvPicPr>
        <xdr:cNvPr id="14" name="image13.jpg" title="이미지">
          <a:extLst>
            <a:ext uri="{FF2B5EF4-FFF2-40B4-BE49-F238E27FC236}">
              <a16:creationId xmlns:a16="http://schemas.microsoft.com/office/drawing/2014/main" id="{514B884F-D1DC-4962-814D-0AA28954BF0B}"/>
            </a:ext>
          </a:extLst>
        </xdr:cNvPr>
        <xdr:cNvPicPr preferRelativeResize="0"/>
      </xdr:nvPicPr>
      <xdr:blipFill>
        <a:blip xmlns:r="http://schemas.openxmlformats.org/officeDocument/2006/relationships" r:embed="rId13" cstate="print"/>
        <a:stretch>
          <a:fillRect/>
        </a:stretch>
      </xdr:blipFill>
      <xdr:spPr>
        <a:xfrm>
          <a:off x="7981950" y="44843700"/>
          <a:ext cx="3924300" cy="2324100"/>
        </a:xfrm>
        <a:prstGeom prst="rect">
          <a:avLst/>
        </a:prstGeom>
        <a:noFill/>
      </xdr:spPr>
    </xdr:pic>
    <xdr:clientData fLocksWithSheet="0"/>
  </xdr:twoCellAnchor>
  <xdr:twoCellAnchor>
    <xdr:from>
      <xdr:col>10</xdr:col>
      <xdr:colOff>3600450</xdr:colOff>
      <xdr:row>54</xdr:row>
      <xdr:rowOff>0</xdr:rowOff>
    </xdr:from>
    <xdr:to>
      <xdr:col>11</xdr:col>
      <xdr:colOff>3867150</xdr:colOff>
      <xdr:row>54</xdr:row>
      <xdr:rowOff>2181225</xdr:rowOff>
    </xdr:to>
    <xdr:pic>
      <xdr:nvPicPr>
        <xdr:cNvPr id="15" name="image12.jpg" title="이미지">
          <a:extLst>
            <a:ext uri="{FF2B5EF4-FFF2-40B4-BE49-F238E27FC236}">
              <a16:creationId xmlns:a16="http://schemas.microsoft.com/office/drawing/2014/main" id="{A6AE3036-8787-4611-9702-2CF9BAF0662C}"/>
            </a:ext>
          </a:extLst>
        </xdr:cNvPr>
        <xdr:cNvPicPr preferRelativeResize="0"/>
      </xdr:nvPicPr>
      <xdr:blipFill>
        <a:blip xmlns:r="http://schemas.openxmlformats.org/officeDocument/2006/relationships" r:embed="rId14" cstate="print"/>
        <a:stretch>
          <a:fillRect/>
        </a:stretch>
      </xdr:blipFill>
      <xdr:spPr>
        <a:xfrm>
          <a:off x="8077200" y="47263050"/>
          <a:ext cx="3876675" cy="2181225"/>
        </a:xfrm>
        <a:prstGeom prst="rect">
          <a:avLst/>
        </a:prstGeom>
        <a:noFill/>
      </xdr:spPr>
    </xdr:pic>
    <xdr:clientData fLocksWithSheet="0"/>
  </xdr:twoCellAnchor>
  <xdr:twoCellAnchor>
    <xdr:from>
      <xdr:col>11</xdr:col>
      <xdr:colOff>914400</xdr:colOff>
      <xdr:row>157</xdr:row>
      <xdr:rowOff>82527</xdr:rowOff>
    </xdr:from>
    <xdr:to>
      <xdr:col>11</xdr:col>
      <xdr:colOff>2943226</xdr:colOff>
      <xdr:row>157</xdr:row>
      <xdr:rowOff>2022499</xdr:rowOff>
    </xdr:to>
    <xdr:pic>
      <xdr:nvPicPr>
        <xdr:cNvPr id="16" name="image14.png" title="이미지">
          <a:extLst>
            <a:ext uri="{FF2B5EF4-FFF2-40B4-BE49-F238E27FC236}">
              <a16:creationId xmlns:a16="http://schemas.microsoft.com/office/drawing/2014/main" id="{26A3261E-717E-4A34-9C8B-AC2AF391A698}"/>
            </a:ext>
          </a:extLst>
        </xdr:cNvPr>
        <xdr:cNvPicPr preferRelativeResize="0"/>
      </xdr:nvPicPr>
      <xdr:blipFill>
        <a:blip xmlns:r="http://schemas.openxmlformats.org/officeDocument/2006/relationships" r:embed="rId15" cstate="print"/>
        <a:stretch>
          <a:fillRect/>
        </a:stretch>
      </xdr:blipFill>
      <xdr:spPr>
        <a:xfrm>
          <a:off x="8915400" y="70558002"/>
          <a:ext cx="2028826" cy="1939972"/>
        </a:xfrm>
        <a:prstGeom prst="rect">
          <a:avLst/>
        </a:prstGeom>
        <a:noFill/>
      </xdr:spPr>
    </xdr:pic>
    <xdr:clientData fLocksWithSheet="0"/>
  </xdr:twoCellAnchor>
</xdr:wsDr>
</file>

<file path=xl/theme/theme1.xml><?xml version="1.0" encoding="utf-8"?>
<a:theme xmlns:a="http://schemas.openxmlformats.org/drawingml/2006/main" name="Office 테마">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90"/>
  <sheetViews>
    <sheetView tabSelected="1" workbookViewId="0">
      <selection activeCell="E9" sqref="E9"/>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3"/>
      <c r="E1" s="26"/>
    </row>
    <row r="2" spans="2:6" ht="20.25">
      <c r="B2" s="3" t="s">
        <v>593</v>
      </c>
      <c r="C2" s="3"/>
      <c r="D2" s="33"/>
      <c r="E2" s="26"/>
    </row>
    <row r="3" spans="2:6">
      <c r="D3" s="98" t="s">
        <v>2114</v>
      </c>
    </row>
    <row r="4" spans="2:6">
      <c r="B4" s="20"/>
      <c r="C4" s="5"/>
      <c r="D4" s="34"/>
      <c r="E4" s="24"/>
      <c r="F4" s="23"/>
    </row>
    <row r="5" spans="2:6">
      <c r="B5" s="21"/>
      <c r="C5" s="13"/>
      <c r="D5" s="36" t="s">
        <v>459</v>
      </c>
      <c r="E5" s="26"/>
      <c r="F5" s="17"/>
    </row>
    <row r="6" spans="2:6">
      <c r="B6" s="21"/>
      <c r="C6" s="13"/>
      <c r="D6" s="26">
        <v>1</v>
      </c>
      <c r="E6" s="25" t="s">
        <v>574</v>
      </c>
      <c r="F6" s="17"/>
    </row>
    <row r="7" spans="2:6">
      <c r="B7" s="21"/>
      <c r="C7" s="13"/>
      <c r="D7" s="26"/>
      <c r="E7" s="25" t="s">
        <v>594</v>
      </c>
      <c r="F7" s="17"/>
    </row>
    <row r="8" spans="2:6">
      <c r="B8" s="21"/>
      <c r="C8" s="13"/>
      <c r="D8" s="26"/>
      <c r="E8" s="25" t="s">
        <v>595</v>
      </c>
      <c r="F8" s="17"/>
    </row>
    <row r="9" spans="2:6" ht="27">
      <c r="B9" s="21"/>
      <c r="C9" s="13"/>
      <c r="D9" s="26"/>
      <c r="E9" s="25" t="s">
        <v>596</v>
      </c>
      <c r="F9" s="17"/>
    </row>
    <row r="10" spans="2:6">
      <c r="B10" s="21"/>
      <c r="C10" s="13"/>
      <c r="D10" s="26"/>
      <c r="E10" s="25" t="s">
        <v>591</v>
      </c>
      <c r="F10" s="17"/>
    </row>
    <row r="11" spans="2:6">
      <c r="B11" s="21"/>
      <c r="C11" s="13"/>
      <c r="D11" s="26"/>
      <c r="E11" s="25"/>
      <c r="F11" s="17"/>
    </row>
    <row r="12" spans="2:6">
      <c r="B12" s="21"/>
      <c r="C12" s="13"/>
      <c r="D12" s="36" t="s">
        <v>533</v>
      </c>
      <c r="E12" s="25"/>
      <c r="F12" s="17"/>
    </row>
    <row r="13" spans="2:6">
      <c r="B13" s="21"/>
      <c r="C13" s="13"/>
      <c r="D13" s="26">
        <v>1</v>
      </c>
      <c r="E13" s="25" t="s">
        <v>531</v>
      </c>
      <c r="F13" s="17"/>
    </row>
    <row r="14" spans="2:6">
      <c r="B14" s="21"/>
      <c r="C14" s="13"/>
      <c r="D14" s="26"/>
      <c r="E14" s="25" t="s">
        <v>592</v>
      </c>
      <c r="F14" s="17"/>
    </row>
    <row r="15" spans="2:6" ht="27">
      <c r="B15" s="21"/>
      <c r="C15" s="13"/>
      <c r="D15" s="26"/>
      <c r="E15" s="25" t="s">
        <v>532</v>
      </c>
      <c r="F15" s="17"/>
    </row>
    <row r="16" spans="2:6">
      <c r="B16" s="21"/>
      <c r="C16" s="13"/>
      <c r="D16" s="26">
        <v>2</v>
      </c>
      <c r="E16" s="29" t="s">
        <v>597</v>
      </c>
      <c r="F16" s="17"/>
    </row>
    <row r="17" spans="2:6">
      <c r="B17" s="21"/>
      <c r="C17" s="13"/>
      <c r="D17" s="26"/>
      <c r="E17" s="26" t="s">
        <v>598</v>
      </c>
      <c r="F17" s="17"/>
    </row>
    <row r="18" spans="2:6">
      <c r="B18" s="21"/>
      <c r="C18" s="13"/>
      <c r="D18" s="26"/>
      <c r="E18" s="26"/>
      <c r="F18" s="17"/>
    </row>
    <row r="19" spans="2:6">
      <c r="B19" s="21"/>
      <c r="C19" s="13"/>
      <c r="D19" s="36" t="s">
        <v>243</v>
      </c>
      <c r="E19" s="26"/>
      <c r="F19" s="17"/>
    </row>
    <row r="20" spans="2:6">
      <c r="B20" s="21"/>
      <c r="C20" s="13"/>
      <c r="D20" s="25"/>
      <c r="E20" s="110" t="s">
        <v>534</v>
      </c>
      <c r="F20" s="17"/>
    </row>
    <row r="21" spans="2:6">
      <c r="B21" s="21"/>
      <c r="C21" s="13"/>
      <c r="D21" s="25"/>
      <c r="E21" s="25"/>
      <c r="F21" s="17"/>
    </row>
    <row r="22" spans="2:6">
      <c r="B22" s="21"/>
      <c r="C22" s="13"/>
      <c r="D22" s="36" t="s">
        <v>578</v>
      </c>
      <c r="E22" s="25"/>
      <c r="F22" s="17"/>
    </row>
    <row r="23" spans="2:6">
      <c r="B23" s="21"/>
      <c r="C23" s="13"/>
      <c r="D23" s="25"/>
      <c r="E23" s="25" t="s">
        <v>579</v>
      </c>
      <c r="F23" s="17"/>
    </row>
    <row r="24" spans="2:6">
      <c r="B24" s="21"/>
      <c r="C24" s="13"/>
      <c r="D24" s="25"/>
      <c r="E24" s="25" t="s">
        <v>580</v>
      </c>
      <c r="F24" s="17"/>
    </row>
    <row r="25" spans="2:6">
      <c r="B25" s="21"/>
      <c r="C25" s="13"/>
      <c r="D25" s="25"/>
      <c r="E25" s="25" t="s">
        <v>581</v>
      </c>
      <c r="F25" s="17"/>
    </row>
    <row r="26" spans="2:6">
      <c r="B26" s="21"/>
      <c r="C26" s="13"/>
      <c r="D26" s="25"/>
      <c r="E26" s="25" t="s">
        <v>583</v>
      </c>
      <c r="F26" s="17"/>
    </row>
    <row r="27" spans="2:6">
      <c r="B27" s="21"/>
      <c r="C27" s="13"/>
      <c r="D27" s="25"/>
      <c r="E27" s="25" t="s">
        <v>582</v>
      </c>
      <c r="F27" s="17"/>
    </row>
    <row r="28" spans="2:6">
      <c r="B28" s="21"/>
      <c r="C28" s="13"/>
      <c r="D28" s="25"/>
      <c r="E28" s="25" t="s">
        <v>584</v>
      </c>
      <c r="F28" s="17"/>
    </row>
    <row r="29" spans="2:6">
      <c r="B29" s="21"/>
      <c r="C29" s="13"/>
      <c r="D29" s="25"/>
      <c r="E29" s="25" t="s">
        <v>590</v>
      </c>
      <c r="F29" s="17"/>
    </row>
    <row r="30" spans="2:6">
      <c r="B30" s="21"/>
      <c r="C30" s="13"/>
      <c r="D30" s="25"/>
      <c r="E30" s="25" t="s">
        <v>585</v>
      </c>
      <c r="F30" s="17"/>
    </row>
    <row r="31" spans="2:6">
      <c r="B31" s="21"/>
      <c r="C31" s="13"/>
      <c r="D31" s="25"/>
      <c r="E31" s="25" t="s">
        <v>586</v>
      </c>
      <c r="F31" s="17"/>
    </row>
    <row r="32" spans="2:6">
      <c r="B32" s="21"/>
      <c r="C32" s="13"/>
      <c r="D32" s="25"/>
      <c r="E32" s="25" t="s">
        <v>587</v>
      </c>
      <c r="F32" s="17"/>
    </row>
    <row r="33" spans="2:6">
      <c r="B33" s="21"/>
      <c r="C33" s="13"/>
      <c r="D33" s="25"/>
      <c r="E33" s="26" t="s">
        <v>588</v>
      </c>
      <c r="F33" s="17"/>
    </row>
    <row r="34" spans="2:6">
      <c r="B34" s="21"/>
      <c r="C34" s="13"/>
      <c r="D34" s="25"/>
      <c r="E34" s="26" t="s">
        <v>589</v>
      </c>
      <c r="F34" s="17"/>
    </row>
    <row r="35" spans="2:6">
      <c r="B35" s="21"/>
      <c r="C35" s="13"/>
      <c r="D35" s="25"/>
      <c r="F35" s="17"/>
    </row>
    <row r="36" spans="2:6">
      <c r="B36" s="21"/>
      <c r="C36" s="13"/>
      <c r="D36" s="26"/>
      <c r="E36" s="26"/>
      <c r="F36" s="17"/>
    </row>
    <row r="37" spans="2:6">
      <c r="B37" s="21"/>
      <c r="C37" s="13"/>
      <c r="D37" s="36" t="s">
        <v>244</v>
      </c>
      <c r="E37" s="26"/>
      <c r="F37" s="17"/>
    </row>
    <row r="38" spans="2:6">
      <c r="B38" s="21"/>
      <c r="C38" s="13"/>
      <c r="D38" s="26">
        <v>1</v>
      </c>
      <c r="E38" s="26" t="s">
        <v>494</v>
      </c>
      <c r="F38" s="17"/>
    </row>
    <row r="39" spans="2:6" ht="54">
      <c r="B39" s="21"/>
      <c r="C39" s="13"/>
      <c r="D39" s="26"/>
      <c r="E39" s="25" t="s">
        <v>495</v>
      </c>
      <c r="F39" s="17"/>
    </row>
    <row r="40" spans="2:6">
      <c r="B40" s="21"/>
      <c r="C40" s="13"/>
      <c r="D40" s="35">
        <v>2</v>
      </c>
      <c r="E40" s="25" t="s">
        <v>496</v>
      </c>
      <c r="F40" s="17"/>
    </row>
    <row r="41" spans="2:6" ht="81">
      <c r="B41" s="21"/>
      <c r="C41" s="13"/>
      <c r="D41" s="35"/>
      <c r="E41" s="25" t="s">
        <v>507</v>
      </c>
      <c r="F41" s="17"/>
    </row>
    <row r="42" spans="2:6">
      <c r="B42" s="21"/>
      <c r="C42" s="13"/>
      <c r="D42" s="26">
        <v>3</v>
      </c>
      <c r="E42" s="26" t="s">
        <v>490</v>
      </c>
      <c r="F42" s="17"/>
    </row>
    <row r="43" spans="2:6" ht="40.5">
      <c r="B43" s="21"/>
      <c r="C43" s="13"/>
      <c r="D43" s="26"/>
      <c r="E43" s="25" t="s">
        <v>491</v>
      </c>
      <c r="F43" s="17"/>
    </row>
    <row r="44" spans="2:6">
      <c r="B44" s="21"/>
      <c r="C44" s="13"/>
      <c r="D44" s="26">
        <v>4</v>
      </c>
      <c r="E44" s="26" t="s">
        <v>492</v>
      </c>
      <c r="F44" s="17"/>
    </row>
    <row r="45" spans="2:6" ht="108">
      <c r="B45" s="21"/>
      <c r="C45" s="13"/>
      <c r="D45" s="26"/>
      <c r="E45" s="25" t="s">
        <v>493</v>
      </c>
      <c r="F45" s="17"/>
    </row>
    <row r="46" spans="2:6">
      <c r="B46" s="21"/>
      <c r="C46" s="13"/>
      <c r="D46" s="35">
        <v>5</v>
      </c>
      <c r="E46" s="25" t="s">
        <v>499</v>
      </c>
      <c r="F46" s="17"/>
    </row>
    <row r="47" spans="2:6" ht="54">
      <c r="B47" s="21"/>
      <c r="C47" s="13"/>
      <c r="D47" s="35"/>
      <c r="E47" s="25" t="s">
        <v>500</v>
      </c>
      <c r="F47" s="17"/>
    </row>
    <row r="48" spans="2:6">
      <c r="B48" s="21"/>
      <c r="C48" s="13"/>
      <c r="D48" s="35">
        <v>5</v>
      </c>
      <c r="E48" s="25" t="s">
        <v>497</v>
      </c>
      <c r="F48" s="17"/>
    </row>
    <row r="49" spans="2:8" ht="27">
      <c r="B49" s="21"/>
      <c r="C49" s="13"/>
      <c r="D49" s="35"/>
      <c r="E49" s="25" t="s">
        <v>498</v>
      </c>
      <c r="F49" s="17"/>
    </row>
    <row r="50" spans="2:8">
      <c r="B50" s="21"/>
      <c r="C50" s="13"/>
      <c r="D50" s="35">
        <v>6</v>
      </c>
      <c r="E50" s="25" t="s">
        <v>501</v>
      </c>
      <c r="F50" s="17"/>
    </row>
    <row r="51" spans="2:8" ht="108">
      <c r="B51" s="21"/>
      <c r="C51" s="13"/>
      <c r="D51" s="25"/>
      <c r="E51" s="25" t="s">
        <v>502</v>
      </c>
      <c r="F51" s="17"/>
      <c r="H51" s="1"/>
    </row>
    <row r="52" spans="2:8">
      <c r="B52" s="21"/>
      <c r="C52" s="13"/>
      <c r="D52" s="26">
        <v>7</v>
      </c>
      <c r="E52" s="26" t="s">
        <v>503</v>
      </c>
      <c r="F52" s="17"/>
    </row>
    <row r="53" spans="2:8">
      <c r="B53" s="21"/>
      <c r="C53" s="13"/>
      <c r="D53" s="26"/>
      <c r="E53" s="25" t="s">
        <v>504</v>
      </c>
      <c r="F53" s="17"/>
    </row>
    <row r="54" spans="2:8">
      <c r="B54" s="21"/>
      <c r="C54" s="13"/>
      <c r="D54" s="26">
        <v>8</v>
      </c>
      <c r="E54" s="26" t="s">
        <v>505</v>
      </c>
      <c r="F54" s="17"/>
    </row>
    <row r="55" spans="2:8">
      <c r="B55" s="21"/>
      <c r="C55" s="7"/>
      <c r="D55" s="26"/>
      <c r="E55" s="25" t="s">
        <v>506</v>
      </c>
      <c r="F55" s="17"/>
    </row>
    <row r="56" spans="2:8">
      <c r="B56" s="101"/>
      <c r="C56" s="13"/>
      <c r="D56" s="26">
        <v>9</v>
      </c>
      <c r="E56" s="26" t="s">
        <v>508</v>
      </c>
      <c r="F56" s="17"/>
    </row>
    <row r="57" spans="2:8">
      <c r="B57" s="101"/>
      <c r="C57" s="13"/>
      <c r="D57" s="26"/>
      <c r="E57" s="26" t="s">
        <v>509</v>
      </c>
      <c r="F57" s="17"/>
    </row>
    <row r="58" spans="2:8">
      <c r="B58" s="101"/>
      <c r="C58" s="13"/>
      <c r="D58" s="26"/>
      <c r="E58" s="26" t="s">
        <v>510</v>
      </c>
      <c r="F58" s="17"/>
    </row>
    <row r="59" spans="2:8">
      <c r="B59" s="101"/>
      <c r="C59" s="13"/>
      <c r="D59" s="26"/>
      <c r="E59" s="26" t="s">
        <v>514</v>
      </c>
      <c r="F59" s="17"/>
    </row>
    <row r="60" spans="2:8">
      <c r="B60" s="101"/>
      <c r="C60" s="13"/>
      <c r="D60" s="26">
        <v>10</v>
      </c>
      <c r="E60" s="26" t="s">
        <v>515</v>
      </c>
      <c r="F60" s="17"/>
    </row>
    <row r="61" spans="2:8">
      <c r="B61" s="101"/>
      <c r="C61" s="13"/>
      <c r="D61" s="26"/>
      <c r="E61" s="26" t="s">
        <v>516</v>
      </c>
      <c r="F61" s="17"/>
    </row>
    <row r="62" spans="2:8">
      <c r="B62" s="101"/>
      <c r="C62" s="13"/>
      <c r="D62" s="26">
        <v>11</v>
      </c>
      <c r="E62" s="26" t="s">
        <v>517</v>
      </c>
      <c r="F62" s="17"/>
    </row>
    <row r="63" spans="2:8">
      <c r="B63" s="101"/>
      <c r="C63" s="13"/>
      <c r="D63" s="26"/>
      <c r="E63" s="26" t="s">
        <v>518</v>
      </c>
      <c r="F63" s="17"/>
    </row>
    <row r="64" spans="2:8">
      <c r="B64" s="101"/>
      <c r="C64" s="13"/>
      <c r="D64" s="26"/>
      <c r="E64" s="26" t="s">
        <v>520</v>
      </c>
      <c r="F64" s="17"/>
    </row>
    <row r="65" spans="2:6">
      <c r="B65" s="101"/>
      <c r="C65" s="13"/>
      <c r="D65" s="26">
        <v>12</v>
      </c>
      <c r="E65" s="26" t="s">
        <v>521</v>
      </c>
      <c r="F65" s="17"/>
    </row>
    <row r="66" spans="2:6">
      <c r="B66" s="101"/>
      <c r="C66" s="13"/>
      <c r="D66" s="26"/>
      <c r="E66" s="26" t="s">
        <v>522</v>
      </c>
      <c r="F66" s="17"/>
    </row>
    <row r="67" spans="2:6">
      <c r="B67" s="101"/>
      <c r="C67" s="13"/>
      <c r="D67" s="26"/>
      <c r="E67" s="26" t="s">
        <v>523</v>
      </c>
      <c r="F67" s="17"/>
    </row>
    <row r="68" spans="2:6">
      <c r="B68" s="101"/>
      <c r="C68" s="13"/>
      <c r="D68" s="26"/>
      <c r="E68" s="26" t="s">
        <v>535</v>
      </c>
      <c r="F68" s="17"/>
    </row>
    <row r="69" spans="2:6">
      <c r="B69" s="101"/>
      <c r="C69" s="13"/>
      <c r="D69" s="26"/>
      <c r="E69" s="26" t="s">
        <v>536</v>
      </c>
      <c r="F69" s="17"/>
    </row>
    <row r="70" spans="2:6">
      <c r="B70" s="101"/>
      <c r="C70" s="13"/>
      <c r="D70" s="26">
        <v>13</v>
      </c>
      <c r="E70" s="26" t="s">
        <v>572</v>
      </c>
      <c r="F70" s="17"/>
    </row>
    <row r="71" spans="2:6">
      <c r="B71" s="101"/>
      <c r="C71" s="13"/>
      <c r="D71" s="26"/>
      <c r="E71" s="26" t="s">
        <v>573</v>
      </c>
      <c r="F71" s="17"/>
    </row>
    <row r="72" spans="2:6">
      <c r="B72" s="101"/>
      <c r="C72" s="13"/>
      <c r="D72" s="26">
        <v>14</v>
      </c>
      <c r="E72" s="26" t="s">
        <v>577</v>
      </c>
      <c r="F72" s="17"/>
    </row>
    <row r="73" spans="2:6">
      <c r="B73" s="101"/>
      <c r="C73" s="13"/>
      <c r="D73" s="26"/>
      <c r="E73" s="26"/>
      <c r="F73" s="17"/>
    </row>
    <row r="74" spans="2:6">
      <c r="B74" s="101"/>
      <c r="C74" s="13"/>
      <c r="D74" s="196" t="s">
        <v>599</v>
      </c>
      <c r="E74" s="196"/>
      <c r="F74" s="17"/>
    </row>
    <row r="75" spans="2:6">
      <c r="B75" s="101"/>
      <c r="C75" s="13"/>
      <c r="D75" s="26">
        <v>1</v>
      </c>
      <c r="E75" s="29" t="s">
        <v>600</v>
      </c>
      <c r="F75" s="17"/>
    </row>
    <row r="76" spans="2:6">
      <c r="B76" s="101"/>
      <c r="C76" s="13"/>
      <c r="D76" s="26"/>
      <c r="E76" s="26" t="s">
        <v>607</v>
      </c>
      <c r="F76" s="17"/>
    </row>
    <row r="77" spans="2:6">
      <c r="B77" s="101"/>
      <c r="C77" s="13"/>
      <c r="D77" s="26"/>
      <c r="E77" s="26" t="s">
        <v>608</v>
      </c>
      <c r="F77" s="17"/>
    </row>
    <row r="78" spans="2:6">
      <c r="B78" s="101"/>
      <c r="C78" s="13"/>
      <c r="D78" s="26">
        <v>2</v>
      </c>
      <c r="E78" s="29" t="s">
        <v>601</v>
      </c>
      <c r="F78" s="17"/>
    </row>
    <row r="79" spans="2:6">
      <c r="B79" s="101"/>
      <c r="C79" s="13"/>
      <c r="D79" s="26"/>
      <c r="E79" s="121" t="s">
        <v>606</v>
      </c>
      <c r="F79" s="17"/>
    </row>
    <row r="80" spans="2:6">
      <c r="B80" s="101"/>
      <c r="C80" s="13"/>
      <c r="D80" s="26"/>
      <c r="E80" s="122" t="s">
        <v>605</v>
      </c>
      <c r="F80" s="17"/>
    </row>
    <row r="81" spans="1:6">
      <c r="A81" s="123"/>
      <c r="B81" s="101"/>
      <c r="C81" s="13"/>
      <c r="D81" s="26"/>
      <c r="E81" s="121" t="s">
        <v>604</v>
      </c>
      <c r="F81" s="17"/>
    </row>
    <row r="82" spans="1:6">
      <c r="A82" s="123"/>
      <c r="B82" s="101"/>
      <c r="C82" s="13"/>
      <c r="D82" s="26">
        <v>3</v>
      </c>
      <c r="E82" s="26" t="s">
        <v>602</v>
      </c>
      <c r="F82" s="17"/>
    </row>
    <row r="83" spans="1:6">
      <c r="A83" s="123"/>
      <c r="B83" s="101"/>
      <c r="C83" s="13"/>
      <c r="D83" s="26"/>
      <c r="E83" s="121" t="s">
        <v>603</v>
      </c>
      <c r="F83" s="17"/>
    </row>
    <row r="84" spans="1:6" ht="27">
      <c r="A84" s="123"/>
      <c r="B84" s="101"/>
      <c r="C84" s="13"/>
      <c r="D84" s="26"/>
      <c r="E84" s="125" t="s">
        <v>609</v>
      </c>
      <c r="F84" s="17"/>
    </row>
    <row r="85" spans="1:6">
      <c r="B85" s="101"/>
      <c r="C85" s="13"/>
      <c r="E85" s="126" t="s">
        <v>610</v>
      </c>
      <c r="F85" s="17"/>
    </row>
    <row r="86" spans="1:6">
      <c r="B86" s="101"/>
      <c r="C86" s="13"/>
      <c r="E86" s="126" t="s">
        <v>611</v>
      </c>
      <c r="F86" s="17"/>
    </row>
    <row r="87" spans="1:6" ht="27">
      <c r="B87" s="101"/>
      <c r="C87" s="1"/>
      <c r="D87" s="26"/>
      <c r="E87" s="25" t="s">
        <v>612</v>
      </c>
      <c r="F87" s="17"/>
    </row>
    <row r="88" spans="1:6">
      <c r="B88" s="101"/>
      <c r="C88" s="1"/>
      <c r="D88" s="26"/>
      <c r="E88" s="26" t="s">
        <v>613</v>
      </c>
      <c r="F88" s="17"/>
    </row>
    <row r="89" spans="1:6">
      <c r="B89" s="101"/>
      <c r="C89" s="1"/>
      <c r="D89" s="26"/>
      <c r="E89" s="26" t="s">
        <v>614</v>
      </c>
      <c r="F89" s="17"/>
    </row>
    <row r="90" spans="1:6">
      <c r="B90" s="102"/>
      <c r="C90" s="124"/>
      <c r="D90" s="28"/>
      <c r="E90" s="28" t="s">
        <v>615</v>
      </c>
      <c r="F90" s="4"/>
    </row>
  </sheetData>
  <mergeCells count="1">
    <mergeCell ref="D74:E74"/>
  </mergeCells>
  <phoneticPr fontId="6" type="noConversion"/>
  <hyperlinks>
    <hyperlink ref="E20" location="버그리포트!A1" display="본 문서의 버그리포트 sheet 를 참고: 20170131 수정내용"/>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B1:M505"/>
  <sheetViews>
    <sheetView showGridLines="0" zoomScale="80" zoomScaleNormal="80" workbookViewId="0">
      <pane xSplit="5" ySplit="10" topLeftCell="F401" activePane="bottomRight" state="frozen"/>
      <selection pane="topRight" activeCell="F1" sqref="F1"/>
      <selection pane="bottomLeft" activeCell="A11" sqref="A11"/>
      <selection pane="bottomRight" activeCell="D398" sqref="D398:D407"/>
    </sheetView>
  </sheetViews>
  <sheetFormatPr defaultRowHeight="16.5"/>
  <cols>
    <col min="1" max="1" width="1.125" style="123" customWidth="1"/>
    <col min="2" max="2" width="7.875" style="127" customWidth="1"/>
    <col min="3" max="3" width="19.875" style="123" customWidth="1"/>
    <col min="4" max="4" width="20.375" style="123" customWidth="1"/>
    <col min="5" max="5" width="25.375" style="123" customWidth="1"/>
    <col min="6" max="6" width="27.375" style="128" customWidth="1"/>
    <col min="7" max="7" width="42.25" style="128" customWidth="1"/>
    <col min="8" max="8" width="75.25" style="123" customWidth="1"/>
    <col min="9" max="9" width="7.875" style="123" customWidth="1"/>
    <col min="10" max="10" width="50.375" style="129" customWidth="1"/>
    <col min="11" max="11" width="69.125" style="130" customWidth="1"/>
    <col min="12" max="12" width="9" style="123"/>
    <col min="13" max="13" width="44.625" style="123" customWidth="1"/>
    <col min="14" max="16384" width="9" style="123"/>
  </cols>
  <sheetData>
    <row r="1" spans="2:13" ht="5.25" customHeight="1"/>
    <row r="2" spans="2:13" s="131" customFormat="1" ht="24.75" customHeight="1">
      <c r="B2" s="227" t="s">
        <v>616</v>
      </c>
      <c r="C2" s="227"/>
      <c r="D2" s="227"/>
      <c r="E2" s="227"/>
      <c r="F2" s="227"/>
      <c r="G2" s="227"/>
      <c r="H2" s="227"/>
      <c r="I2" s="227"/>
      <c r="J2" s="227"/>
      <c r="K2" s="227"/>
    </row>
    <row r="3" spans="2:13" ht="13.5" customHeight="1">
      <c r="B3" s="132"/>
      <c r="C3" s="133" t="s">
        <v>617</v>
      </c>
      <c r="D3" s="228" t="s">
        <v>618</v>
      </c>
      <c r="E3" s="228"/>
      <c r="F3" s="228"/>
      <c r="G3" s="228" t="s">
        <v>619</v>
      </c>
      <c r="H3" s="228"/>
      <c r="I3" s="228"/>
      <c r="J3" s="228"/>
      <c r="K3" s="228"/>
    </row>
    <row r="4" spans="2:13" ht="13.5" customHeight="1">
      <c r="B4" s="134" t="s">
        <v>620</v>
      </c>
      <c r="C4" s="135">
        <f>C5+C6+C7+C8+C9</f>
        <v>465</v>
      </c>
      <c r="D4" s="229">
        <f>SUM(I11:I6024)</f>
        <v>0</v>
      </c>
      <c r="E4" s="229"/>
      <c r="F4" s="229"/>
      <c r="G4" s="230" t="s">
        <v>621</v>
      </c>
      <c r="H4" s="231"/>
      <c r="I4" s="231"/>
      <c r="J4" s="231"/>
      <c r="K4" s="231"/>
      <c r="M4" s="136" t="s">
        <v>622</v>
      </c>
    </row>
    <row r="5" spans="2:13" ht="13.5" customHeight="1">
      <c r="B5" s="134" t="s">
        <v>622</v>
      </c>
      <c r="C5" s="135">
        <f>COUNTIF($I$11:$I4558,"Pass")</f>
        <v>425</v>
      </c>
      <c r="D5" s="232">
        <f>C5/$C$4</f>
        <v>0.91397849462365588</v>
      </c>
      <c r="E5" s="232"/>
      <c r="F5" s="232"/>
      <c r="G5" s="231"/>
      <c r="H5" s="231"/>
      <c r="I5" s="231"/>
      <c r="J5" s="231"/>
      <c r="K5" s="231"/>
      <c r="M5" s="136" t="s">
        <v>623</v>
      </c>
    </row>
    <row r="6" spans="2:13" ht="13.5" customHeight="1">
      <c r="B6" s="134" t="s">
        <v>623</v>
      </c>
      <c r="C6" s="135">
        <f>COUNTIF($I$11:$I4558,"Fail")</f>
        <v>28</v>
      </c>
      <c r="D6" s="232">
        <f>C6/$C$4</f>
        <v>6.0215053763440864E-2</v>
      </c>
      <c r="E6" s="232"/>
      <c r="F6" s="232"/>
      <c r="G6" s="231"/>
      <c r="H6" s="231"/>
      <c r="I6" s="231"/>
      <c r="J6" s="231"/>
      <c r="K6" s="231"/>
      <c r="L6" s="137"/>
      <c r="M6" s="136" t="s">
        <v>624</v>
      </c>
    </row>
    <row r="7" spans="2:13" ht="13.5" customHeight="1">
      <c r="B7" s="134" t="s">
        <v>624</v>
      </c>
      <c r="C7" s="135">
        <f>COUNTIF($I$11:$I4558,"Blocked")</f>
        <v>7</v>
      </c>
      <c r="D7" s="232">
        <f>C7/$C$4</f>
        <v>1.5053763440860216E-2</v>
      </c>
      <c r="E7" s="232"/>
      <c r="F7" s="232"/>
      <c r="G7" s="231"/>
      <c r="H7" s="231"/>
      <c r="I7" s="231"/>
      <c r="J7" s="231"/>
      <c r="K7" s="231"/>
      <c r="L7" s="137"/>
      <c r="M7" s="136" t="s">
        <v>625</v>
      </c>
    </row>
    <row r="8" spans="2:13" ht="13.5" customHeight="1">
      <c r="B8" s="134" t="s">
        <v>625</v>
      </c>
      <c r="C8" s="135">
        <f>COUNTIF(I11:I453,"Not Test")</f>
        <v>0</v>
      </c>
      <c r="D8" s="232">
        <f>C8/$C$4</f>
        <v>0</v>
      </c>
      <c r="E8" s="232"/>
      <c r="F8" s="232"/>
      <c r="G8" s="231"/>
      <c r="H8" s="231"/>
      <c r="I8" s="231"/>
      <c r="J8" s="231"/>
      <c r="K8" s="231"/>
      <c r="L8" s="137"/>
      <c r="M8" s="136" t="s">
        <v>626</v>
      </c>
    </row>
    <row r="9" spans="2:13" ht="13.5" customHeight="1">
      <c r="B9" s="134" t="s">
        <v>626</v>
      </c>
      <c r="C9" s="135">
        <f>COUNTIF($I$11:$I4558,"N/A")</f>
        <v>5</v>
      </c>
      <c r="D9" s="232">
        <f>C9/$C$4</f>
        <v>1.0752688172043012E-2</v>
      </c>
      <c r="E9" s="232"/>
      <c r="F9" s="232"/>
      <c r="G9" s="231"/>
      <c r="H9" s="231"/>
      <c r="I9" s="231"/>
      <c r="J9" s="231"/>
      <c r="K9" s="231"/>
    </row>
    <row r="10" spans="2:13">
      <c r="B10" s="138" t="s">
        <v>627</v>
      </c>
      <c r="C10" s="138" t="s">
        <v>628</v>
      </c>
      <c r="D10" s="138" t="s">
        <v>629</v>
      </c>
      <c r="E10" s="138" t="s">
        <v>630</v>
      </c>
      <c r="F10" s="138" t="s">
        <v>631</v>
      </c>
      <c r="G10" s="138" t="s">
        <v>632</v>
      </c>
      <c r="H10" s="138" t="s">
        <v>633</v>
      </c>
      <c r="I10" s="138" t="s">
        <v>634</v>
      </c>
      <c r="J10" s="139" t="s">
        <v>635</v>
      </c>
      <c r="K10" s="140" t="s">
        <v>636</v>
      </c>
    </row>
    <row r="11" spans="2:13">
      <c r="B11" s="141">
        <v>1</v>
      </c>
      <c r="C11" s="202" t="s">
        <v>637</v>
      </c>
      <c r="D11" s="199" t="s">
        <v>638</v>
      </c>
      <c r="E11" s="226" t="s">
        <v>639</v>
      </c>
      <c r="F11" s="142" t="s">
        <v>640</v>
      </c>
      <c r="G11" s="143" t="s">
        <v>641</v>
      </c>
      <c r="H11" s="144" t="s">
        <v>642</v>
      </c>
      <c r="I11" s="145" t="s">
        <v>643</v>
      </c>
      <c r="J11" s="146"/>
      <c r="K11" s="147"/>
      <c r="M11" s="146"/>
    </row>
    <row r="12" spans="2:13">
      <c r="B12" s="148">
        <v>2</v>
      </c>
      <c r="C12" s="203"/>
      <c r="D12" s="200"/>
      <c r="E12" s="226"/>
      <c r="F12" s="142" t="s">
        <v>644</v>
      </c>
      <c r="G12" s="143" t="s">
        <v>641</v>
      </c>
      <c r="H12" s="144" t="s">
        <v>642</v>
      </c>
      <c r="I12" s="145" t="s">
        <v>643</v>
      </c>
      <c r="J12" s="149"/>
      <c r="K12" s="150"/>
      <c r="M12" s="149"/>
    </row>
    <row r="13" spans="2:13">
      <c r="B13" s="141">
        <v>3</v>
      </c>
      <c r="C13" s="203"/>
      <c r="D13" s="201"/>
      <c r="E13" s="226"/>
      <c r="F13" s="142" t="s">
        <v>645</v>
      </c>
      <c r="G13" s="143" t="s">
        <v>646</v>
      </c>
      <c r="H13" s="144" t="s">
        <v>647</v>
      </c>
      <c r="I13" s="145" t="s">
        <v>648</v>
      </c>
      <c r="J13" s="149"/>
      <c r="K13" s="150" t="s">
        <v>649</v>
      </c>
      <c r="M13" s="149"/>
    </row>
    <row r="14" spans="2:13">
      <c r="B14" s="141">
        <v>4</v>
      </c>
      <c r="C14" s="204"/>
      <c r="D14" s="151" t="s">
        <v>650</v>
      </c>
      <c r="E14" s="151" t="s">
        <v>651</v>
      </c>
      <c r="F14" s="142" t="s">
        <v>652</v>
      </c>
      <c r="G14" s="143" t="s">
        <v>653</v>
      </c>
      <c r="H14" s="144" t="s">
        <v>654</v>
      </c>
      <c r="I14" s="145" t="s">
        <v>643</v>
      </c>
      <c r="J14" s="152"/>
      <c r="K14" s="153"/>
      <c r="M14" s="152"/>
    </row>
    <row r="15" spans="2:13">
      <c r="B15" s="141">
        <v>5</v>
      </c>
      <c r="C15" s="199" t="s">
        <v>655</v>
      </c>
      <c r="D15" s="151" t="s">
        <v>656</v>
      </c>
      <c r="E15" s="151" t="s">
        <v>657</v>
      </c>
      <c r="F15" s="142" t="s">
        <v>658</v>
      </c>
      <c r="G15" s="143" t="s">
        <v>659</v>
      </c>
      <c r="H15" s="144" t="s">
        <v>660</v>
      </c>
      <c r="I15" s="145" t="s">
        <v>643</v>
      </c>
      <c r="J15" s="152"/>
      <c r="K15" s="153"/>
      <c r="M15" s="152"/>
    </row>
    <row r="16" spans="2:13">
      <c r="B16" s="141">
        <v>6</v>
      </c>
      <c r="C16" s="200"/>
      <c r="D16" s="199" t="s">
        <v>661</v>
      </c>
      <c r="E16" s="199" t="s">
        <v>662</v>
      </c>
      <c r="F16" s="142" t="s">
        <v>663</v>
      </c>
      <c r="G16" s="143" t="s">
        <v>664</v>
      </c>
      <c r="H16" s="144" t="s">
        <v>665</v>
      </c>
      <c r="I16" s="145" t="s">
        <v>643</v>
      </c>
      <c r="J16" s="152"/>
      <c r="K16" s="153"/>
      <c r="M16" s="152"/>
    </row>
    <row r="17" spans="2:13">
      <c r="B17" s="141">
        <v>7</v>
      </c>
      <c r="C17" s="200"/>
      <c r="D17" s="200"/>
      <c r="E17" s="200"/>
      <c r="F17" s="208" t="s">
        <v>666</v>
      </c>
      <c r="G17" s="143" t="s">
        <v>667</v>
      </c>
      <c r="H17" s="144" t="s">
        <v>668</v>
      </c>
      <c r="I17" s="145" t="s">
        <v>643</v>
      </c>
      <c r="J17" s="152"/>
      <c r="K17" s="153"/>
      <c r="M17" s="152"/>
    </row>
    <row r="18" spans="2:13">
      <c r="B18" s="141">
        <v>8</v>
      </c>
      <c r="C18" s="200"/>
      <c r="D18" s="201"/>
      <c r="E18" s="201"/>
      <c r="F18" s="210"/>
      <c r="G18" s="143" t="s">
        <v>669</v>
      </c>
      <c r="H18" s="144" t="s">
        <v>670</v>
      </c>
      <c r="I18" s="145" t="s">
        <v>643</v>
      </c>
      <c r="J18" s="152"/>
      <c r="K18" s="153"/>
      <c r="M18" s="152"/>
    </row>
    <row r="19" spans="2:13" ht="27" customHeight="1">
      <c r="B19" s="141">
        <v>9</v>
      </c>
      <c r="C19" s="201"/>
      <c r="D19" s="151" t="s">
        <v>671</v>
      </c>
      <c r="E19" s="151" t="s">
        <v>672</v>
      </c>
      <c r="F19" s="142" t="s">
        <v>673</v>
      </c>
      <c r="G19" s="143" t="s">
        <v>674</v>
      </c>
      <c r="H19" s="154" t="s">
        <v>675</v>
      </c>
      <c r="I19" s="145" t="s">
        <v>676</v>
      </c>
      <c r="J19" s="152"/>
      <c r="K19" s="153"/>
      <c r="M19" s="152"/>
    </row>
    <row r="20" spans="2:13">
      <c r="B20" s="141">
        <v>10</v>
      </c>
      <c r="C20" s="199" t="s">
        <v>677</v>
      </c>
      <c r="D20" s="199" t="s">
        <v>678</v>
      </c>
      <c r="E20" s="151" t="s">
        <v>679</v>
      </c>
      <c r="F20" s="142" t="s">
        <v>680</v>
      </c>
      <c r="G20" s="143" t="s">
        <v>681</v>
      </c>
      <c r="H20" s="144" t="s">
        <v>682</v>
      </c>
      <c r="I20" s="145" t="s">
        <v>643</v>
      </c>
      <c r="J20" s="152"/>
      <c r="K20" s="153"/>
      <c r="M20" s="152"/>
    </row>
    <row r="21" spans="2:13">
      <c r="B21" s="141">
        <v>11</v>
      </c>
      <c r="C21" s="200"/>
      <c r="D21" s="200"/>
      <c r="E21" s="151" t="s">
        <v>683</v>
      </c>
      <c r="F21" s="142" t="s">
        <v>684</v>
      </c>
      <c r="G21" s="143" t="s">
        <v>685</v>
      </c>
      <c r="H21" s="155" t="s">
        <v>686</v>
      </c>
      <c r="I21" s="145" t="s">
        <v>643</v>
      </c>
      <c r="J21" s="156" t="s">
        <v>687</v>
      </c>
      <c r="K21" s="157" t="s">
        <v>688</v>
      </c>
      <c r="M21" s="156" t="s">
        <v>689</v>
      </c>
    </row>
    <row r="22" spans="2:13">
      <c r="B22" s="141">
        <v>12</v>
      </c>
      <c r="C22" s="200"/>
      <c r="D22" s="200"/>
      <c r="E22" s="151" t="s">
        <v>690</v>
      </c>
      <c r="F22" s="142" t="s">
        <v>691</v>
      </c>
      <c r="G22" s="143" t="s">
        <v>692</v>
      </c>
      <c r="H22" s="144" t="s">
        <v>693</v>
      </c>
      <c r="I22" s="145" t="s">
        <v>643</v>
      </c>
      <c r="J22" s="152"/>
      <c r="K22" s="153"/>
      <c r="M22" s="152"/>
    </row>
    <row r="23" spans="2:13">
      <c r="B23" s="141">
        <v>13</v>
      </c>
      <c r="C23" s="201"/>
      <c r="D23" s="201"/>
      <c r="E23" s="151" t="s">
        <v>694</v>
      </c>
      <c r="F23" s="142" t="s">
        <v>695</v>
      </c>
      <c r="G23" s="143" t="s">
        <v>696</v>
      </c>
      <c r="H23" s="144" t="s">
        <v>697</v>
      </c>
      <c r="I23" s="145" t="s">
        <v>643</v>
      </c>
      <c r="J23" s="152"/>
      <c r="K23" s="153"/>
      <c r="M23" s="152"/>
    </row>
    <row r="24" spans="2:13">
      <c r="B24" s="141">
        <v>14</v>
      </c>
      <c r="C24" s="199" t="s">
        <v>698</v>
      </c>
      <c r="D24" s="199" t="s">
        <v>699</v>
      </c>
      <c r="E24" s="199" t="s">
        <v>700</v>
      </c>
      <c r="F24" s="142" t="s">
        <v>701</v>
      </c>
      <c r="G24" s="143" t="s">
        <v>702</v>
      </c>
      <c r="H24" s="144" t="s">
        <v>703</v>
      </c>
      <c r="I24" s="145" t="s">
        <v>643</v>
      </c>
      <c r="J24" s="152"/>
      <c r="K24" s="153"/>
      <c r="M24" s="152"/>
    </row>
    <row r="25" spans="2:13" ht="24">
      <c r="B25" s="141">
        <v>15</v>
      </c>
      <c r="C25" s="200"/>
      <c r="D25" s="200"/>
      <c r="E25" s="200"/>
      <c r="F25" s="142" t="s">
        <v>704</v>
      </c>
      <c r="G25" s="143" t="s">
        <v>705</v>
      </c>
      <c r="H25" s="154" t="s">
        <v>706</v>
      </c>
      <c r="I25" s="145" t="s">
        <v>643</v>
      </c>
      <c r="J25" s="152"/>
      <c r="K25" s="153"/>
      <c r="M25" s="152"/>
    </row>
    <row r="26" spans="2:13">
      <c r="B26" s="141">
        <v>16</v>
      </c>
      <c r="C26" s="200"/>
      <c r="D26" s="201"/>
      <c r="E26" s="201"/>
      <c r="F26" s="142" t="s">
        <v>707</v>
      </c>
      <c r="G26" s="143" t="s">
        <v>708</v>
      </c>
      <c r="H26" s="154" t="s">
        <v>709</v>
      </c>
      <c r="I26" s="145" t="s">
        <v>643</v>
      </c>
      <c r="J26" s="152"/>
      <c r="K26" s="153"/>
      <c r="M26" s="152"/>
    </row>
    <row r="27" spans="2:13">
      <c r="B27" s="141">
        <v>17</v>
      </c>
      <c r="C27" s="201"/>
      <c r="D27" s="151" t="s">
        <v>710</v>
      </c>
      <c r="E27" s="151" t="s">
        <v>710</v>
      </c>
      <c r="F27" s="142" t="s">
        <v>711</v>
      </c>
      <c r="G27" s="143" t="s">
        <v>712</v>
      </c>
      <c r="H27" s="144" t="s">
        <v>713</v>
      </c>
      <c r="I27" s="145" t="s">
        <v>643</v>
      </c>
      <c r="J27" s="152"/>
      <c r="K27" s="153"/>
      <c r="M27" s="152"/>
    </row>
    <row r="28" spans="2:13">
      <c r="B28" s="141">
        <v>18</v>
      </c>
      <c r="C28" s="221" t="s">
        <v>714</v>
      </c>
      <c r="D28" s="221" t="s">
        <v>715</v>
      </c>
      <c r="E28" s="221" t="s">
        <v>716</v>
      </c>
      <c r="F28" s="223" t="s">
        <v>717</v>
      </c>
      <c r="G28" s="143" t="s">
        <v>718</v>
      </c>
      <c r="H28" s="158" t="s">
        <v>719</v>
      </c>
      <c r="I28" s="145" t="s">
        <v>643</v>
      </c>
      <c r="J28" s="152"/>
      <c r="K28" s="153"/>
      <c r="M28" s="152"/>
    </row>
    <row r="29" spans="2:13">
      <c r="B29" s="141">
        <v>19</v>
      </c>
      <c r="C29" s="221"/>
      <c r="D29" s="221"/>
      <c r="E29" s="221"/>
      <c r="F29" s="223"/>
      <c r="G29" s="143" t="s">
        <v>720</v>
      </c>
      <c r="H29" s="158" t="s">
        <v>721</v>
      </c>
      <c r="I29" s="145" t="s">
        <v>643</v>
      </c>
      <c r="J29" s="152"/>
      <c r="K29" s="153"/>
      <c r="M29" s="152"/>
    </row>
    <row r="30" spans="2:13">
      <c r="B30" s="141">
        <v>20</v>
      </c>
      <c r="C30" s="221"/>
      <c r="D30" s="221"/>
      <c r="E30" s="221" t="s">
        <v>722</v>
      </c>
      <c r="F30" s="224" t="s">
        <v>723</v>
      </c>
      <c r="G30" s="143" t="s">
        <v>724</v>
      </c>
      <c r="H30" s="158" t="s">
        <v>725</v>
      </c>
      <c r="I30" s="145" t="s">
        <v>643</v>
      </c>
      <c r="J30" s="152"/>
      <c r="K30" s="153"/>
      <c r="M30" s="152"/>
    </row>
    <row r="31" spans="2:13">
      <c r="B31" s="141">
        <v>21</v>
      </c>
      <c r="C31" s="221"/>
      <c r="D31" s="221"/>
      <c r="E31" s="221"/>
      <c r="F31" s="225"/>
      <c r="G31" s="143" t="s">
        <v>726</v>
      </c>
      <c r="H31" s="158" t="s">
        <v>727</v>
      </c>
      <c r="I31" s="145" t="s">
        <v>643</v>
      </c>
      <c r="J31" s="152"/>
      <c r="K31" s="153"/>
      <c r="M31" s="152"/>
    </row>
    <row r="32" spans="2:13">
      <c r="B32" s="141">
        <v>22</v>
      </c>
      <c r="C32" s="221"/>
      <c r="D32" s="221"/>
      <c r="E32" s="221"/>
      <c r="F32" s="159" t="s">
        <v>728</v>
      </c>
      <c r="G32" s="143" t="s">
        <v>729</v>
      </c>
      <c r="H32" s="158" t="s">
        <v>730</v>
      </c>
      <c r="I32" s="145" t="s">
        <v>643</v>
      </c>
      <c r="J32" s="152"/>
      <c r="K32" s="153"/>
      <c r="M32" s="152"/>
    </row>
    <row r="33" spans="2:13">
      <c r="B33" s="141">
        <v>23</v>
      </c>
      <c r="C33" s="221"/>
      <c r="D33" s="221"/>
      <c r="E33" s="221"/>
      <c r="F33" s="159" t="s">
        <v>731</v>
      </c>
      <c r="G33" s="143" t="s">
        <v>732</v>
      </c>
      <c r="H33" s="158" t="s">
        <v>733</v>
      </c>
      <c r="I33" s="145" t="s">
        <v>643</v>
      </c>
      <c r="J33" s="152"/>
      <c r="K33" s="153"/>
      <c r="M33" s="152"/>
    </row>
    <row r="34" spans="2:13">
      <c r="B34" s="141">
        <v>24</v>
      </c>
      <c r="C34" s="221"/>
      <c r="D34" s="221"/>
      <c r="E34" s="221" t="s">
        <v>734</v>
      </c>
      <c r="F34" s="159" t="s">
        <v>735</v>
      </c>
      <c r="G34" s="143" t="s">
        <v>736</v>
      </c>
      <c r="H34" s="158" t="s">
        <v>737</v>
      </c>
      <c r="I34" s="145" t="s">
        <v>643</v>
      </c>
      <c r="J34" s="152"/>
      <c r="K34" s="153"/>
      <c r="M34" s="152"/>
    </row>
    <row r="35" spans="2:13">
      <c r="B35" s="141">
        <v>25</v>
      </c>
      <c r="C35" s="221"/>
      <c r="D35" s="221"/>
      <c r="E35" s="221"/>
      <c r="F35" s="159" t="s">
        <v>738</v>
      </c>
      <c r="G35" s="143" t="s">
        <v>739</v>
      </c>
      <c r="H35" s="158" t="s">
        <v>740</v>
      </c>
      <c r="I35" s="145" t="s">
        <v>643</v>
      </c>
      <c r="J35" s="152"/>
      <c r="K35" s="153"/>
      <c r="M35" s="152"/>
    </row>
    <row r="36" spans="2:13">
      <c r="B36" s="141">
        <v>26</v>
      </c>
      <c r="C36" s="221"/>
      <c r="D36" s="221"/>
      <c r="E36" s="221"/>
      <c r="F36" s="159" t="s">
        <v>741</v>
      </c>
      <c r="G36" s="143" t="s">
        <v>742</v>
      </c>
      <c r="H36" s="158" t="s">
        <v>743</v>
      </c>
      <c r="I36" s="145" t="s">
        <v>643</v>
      </c>
      <c r="J36" s="152"/>
      <c r="K36" s="153"/>
      <c r="M36" s="152"/>
    </row>
    <row r="37" spans="2:13">
      <c r="B37" s="141">
        <v>27</v>
      </c>
      <c r="C37" s="221"/>
      <c r="D37" s="221"/>
      <c r="E37" s="221" t="s">
        <v>744</v>
      </c>
      <c r="F37" s="159" t="s">
        <v>735</v>
      </c>
      <c r="G37" s="143" t="s">
        <v>745</v>
      </c>
      <c r="H37" s="158" t="s">
        <v>746</v>
      </c>
      <c r="I37" s="145" t="s">
        <v>643</v>
      </c>
      <c r="J37" s="152"/>
      <c r="K37" s="153"/>
      <c r="M37" s="152"/>
    </row>
    <row r="38" spans="2:13">
      <c r="B38" s="141">
        <v>28</v>
      </c>
      <c r="C38" s="221"/>
      <c r="D38" s="221"/>
      <c r="E38" s="221"/>
      <c r="F38" s="223" t="s">
        <v>723</v>
      </c>
      <c r="G38" s="143" t="s">
        <v>747</v>
      </c>
      <c r="H38" s="158" t="s">
        <v>748</v>
      </c>
      <c r="I38" s="145" t="s">
        <v>643</v>
      </c>
      <c r="J38" s="152"/>
      <c r="K38" s="153"/>
      <c r="M38" s="152"/>
    </row>
    <row r="39" spans="2:13">
      <c r="B39" s="141">
        <v>29</v>
      </c>
      <c r="C39" s="221"/>
      <c r="D39" s="221"/>
      <c r="E39" s="221"/>
      <c r="F39" s="223"/>
      <c r="G39" s="219" t="s">
        <v>749</v>
      </c>
      <c r="H39" s="158" t="s">
        <v>750</v>
      </c>
      <c r="I39" s="145" t="s">
        <v>643</v>
      </c>
      <c r="J39" s="152"/>
      <c r="K39" s="153"/>
      <c r="M39" s="152"/>
    </row>
    <row r="40" spans="2:13">
      <c r="B40" s="141">
        <v>30</v>
      </c>
      <c r="C40" s="221"/>
      <c r="D40" s="221"/>
      <c r="E40" s="221"/>
      <c r="F40" s="223"/>
      <c r="G40" s="220"/>
      <c r="H40" s="158" t="s">
        <v>751</v>
      </c>
      <c r="I40" s="145" t="s">
        <v>643</v>
      </c>
      <c r="J40" s="152"/>
      <c r="K40" s="153"/>
      <c r="M40" s="152"/>
    </row>
    <row r="41" spans="2:13">
      <c r="B41" s="141">
        <v>31</v>
      </c>
      <c r="C41" s="221"/>
      <c r="D41" s="221"/>
      <c r="E41" s="221" t="s">
        <v>752</v>
      </c>
      <c r="F41" s="159" t="s">
        <v>735</v>
      </c>
      <c r="G41" s="143" t="s">
        <v>753</v>
      </c>
      <c r="H41" s="158" t="s">
        <v>754</v>
      </c>
      <c r="I41" s="145" t="s">
        <v>643</v>
      </c>
      <c r="J41" s="152"/>
      <c r="K41" s="153"/>
      <c r="M41" s="152"/>
    </row>
    <row r="42" spans="2:13" ht="24">
      <c r="B42" s="141">
        <v>32</v>
      </c>
      <c r="C42" s="221"/>
      <c r="D42" s="221"/>
      <c r="E42" s="221"/>
      <c r="F42" s="159" t="s">
        <v>723</v>
      </c>
      <c r="G42" s="143" t="s">
        <v>755</v>
      </c>
      <c r="H42" s="154" t="s">
        <v>756</v>
      </c>
      <c r="I42" s="145" t="s">
        <v>643</v>
      </c>
      <c r="J42" s="152"/>
      <c r="K42" s="153"/>
      <c r="M42" s="152"/>
    </row>
    <row r="43" spans="2:13">
      <c r="B43" s="141">
        <v>33</v>
      </c>
      <c r="C43" s="221"/>
      <c r="D43" s="221"/>
      <c r="E43" s="222" t="s">
        <v>757</v>
      </c>
      <c r="F43" s="159" t="s">
        <v>735</v>
      </c>
      <c r="G43" s="143" t="s">
        <v>758</v>
      </c>
      <c r="H43" s="158" t="s">
        <v>759</v>
      </c>
      <c r="I43" s="145" t="s">
        <v>643</v>
      </c>
      <c r="J43" s="152"/>
      <c r="K43" s="153"/>
      <c r="M43" s="152"/>
    </row>
    <row r="44" spans="2:13" ht="24">
      <c r="B44" s="141">
        <v>34</v>
      </c>
      <c r="C44" s="221"/>
      <c r="D44" s="221"/>
      <c r="E44" s="222"/>
      <c r="F44" s="159" t="s">
        <v>723</v>
      </c>
      <c r="G44" s="143" t="s">
        <v>760</v>
      </c>
      <c r="H44" s="154" t="s">
        <v>761</v>
      </c>
      <c r="I44" s="145" t="s">
        <v>643</v>
      </c>
      <c r="J44" s="152"/>
      <c r="K44" s="153"/>
      <c r="M44" s="152"/>
    </row>
    <row r="45" spans="2:13" ht="27" customHeight="1">
      <c r="B45" s="141">
        <v>35</v>
      </c>
      <c r="C45" s="221"/>
      <c r="D45" s="221"/>
      <c r="E45" s="160" t="s">
        <v>762</v>
      </c>
      <c r="F45" s="159" t="s">
        <v>763</v>
      </c>
      <c r="G45" s="143" t="s">
        <v>764</v>
      </c>
      <c r="H45" s="161" t="s">
        <v>765</v>
      </c>
      <c r="I45" s="145" t="s">
        <v>643</v>
      </c>
      <c r="J45" s="152" t="s">
        <v>766</v>
      </c>
      <c r="K45" s="153" t="s">
        <v>767</v>
      </c>
      <c r="M45" s="152" t="s">
        <v>766</v>
      </c>
    </row>
    <row r="46" spans="2:13">
      <c r="B46" s="141">
        <v>40</v>
      </c>
      <c r="C46" s="199" t="s">
        <v>101</v>
      </c>
      <c r="D46" s="199" t="s">
        <v>129</v>
      </c>
      <c r="E46" s="151" t="s">
        <v>768</v>
      </c>
      <c r="F46" s="142" t="s">
        <v>769</v>
      </c>
      <c r="G46" s="143" t="s">
        <v>770</v>
      </c>
      <c r="H46" s="144" t="s">
        <v>771</v>
      </c>
      <c r="I46" s="145" t="s">
        <v>643</v>
      </c>
      <c r="J46" s="152"/>
      <c r="K46" s="153"/>
      <c r="M46" s="152"/>
    </row>
    <row r="47" spans="2:13">
      <c r="B47" s="141">
        <v>41</v>
      </c>
      <c r="C47" s="200"/>
      <c r="D47" s="200"/>
      <c r="E47" s="151" t="s">
        <v>772</v>
      </c>
      <c r="F47" s="142" t="s">
        <v>773</v>
      </c>
      <c r="G47" s="143" t="s">
        <v>774</v>
      </c>
      <c r="H47" s="144" t="s">
        <v>775</v>
      </c>
      <c r="I47" s="145" t="s">
        <v>643</v>
      </c>
      <c r="J47" s="152"/>
      <c r="K47" s="153"/>
      <c r="M47" s="152"/>
    </row>
    <row r="48" spans="2:13">
      <c r="B48" s="141">
        <v>42</v>
      </c>
      <c r="C48" s="200"/>
      <c r="D48" s="200"/>
      <c r="E48" s="151" t="s">
        <v>776</v>
      </c>
      <c r="F48" s="142" t="s">
        <v>777</v>
      </c>
      <c r="G48" s="162" t="s">
        <v>778</v>
      </c>
      <c r="H48" s="144" t="s">
        <v>779</v>
      </c>
      <c r="I48" s="145" t="s">
        <v>643</v>
      </c>
      <c r="J48" s="152"/>
      <c r="K48" s="153"/>
      <c r="M48" s="152"/>
    </row>
    <row r="49" spans="2:13">
      <c r="B49" s="141">
        <v>43</v>
      </c>
      <c r="C49" s="200"/>
      <c r="D49" s="200"/>
      <c r="E49" s="151" t="s">
        <v>780</v>
      </c>
      <c r="F49" s="142" t="s">
        <v>781</v>
      </c>
      <c r="G49" s="162" t="s">
        <v>782</v>
      </c>
      <c r="H49" s="144" t="s">
        <v>783</v>
      </c>
      <c r="I49" s="145" t="s">
        <v>643</v>
      </c>
      <c r="J49" s="152"/>
      <c r="K49" s="153"/>
      <c r="M49" s="152"/>
    </row>
    <row r="50" spans="2:13">
      <c r="B50" s="141">
        <v>44</v>
      </c>
      <c r="C50" s="200"/>
      <c r="D50" s="200"/>
      <c r="E50" s="151" t="s">
        <v>784</v>
      </c>
      <c r="F50" s="142" t="s">
        <v>785</v>
      </c>
      <c r="G50" s="162" t="s">
        <v>786</v>
      </c>
      <c r="H50" s="163" t="s">
        <v>787</v>
      </c>
      <c r="I50" s="145" t="s">
        <v>643</v>
      </c>
      <c r="J50" s="152"/>
      <c r="K50" s="153"/>
      <c r="M50" s="152"/>
    </row>
    <row r="51" spans="2:13">
      <c r="B51" s="141">
        <v>45</v>
      </c>
      <c r="C51" s="200"/>
      <c r="D51" s="201"/>
      <c r="E51" s="151" t="s">
        <v>788</v>
      </c>
      <c r="F51" s="142" t="s">
        <v>789</v>
      </c>
      <c r="G51" s="162" t="s">
        <v>790</v>
      </c>
      <c r="H51" s="144" t="s">
        <v>791</v>
      </c>
      <c r="I51" s="145" t="s">
        <v>643</v>
      </c>
      <c r="J51" s="152"/>
      <c r="K51" s="153"/>
      <c r="M51" s="152"/>
    </row>
    <row r="52" spans="2:13">
      <c r="B52" s="141">
        <v>46</v>
      </c>
      <c r="C52" s="200"/>
      <c r="D52" s="199" t="s">
        <v>792</v>
      </c>
      <c r="E52" s="151" t="s">
        <v>793</v>
      </c>
      <c r="F52" s="142" t="s">
        <v>794</v>
      </c>
      <c r="G52" s="143" t="s">
        <v>795</v>
      </c>
      <c r="H52" s="144" t="s">
        <v>796</v>
      </c>
      <c r="I52" s="145" t="s">
        <v>643</v>
      </c>
      <c r="J52" s="152"/>
      <c r="K52" s="153"/>
      <c r="M52" s="152"/>
    </row>
    <row r="53" spans="2:13">
      <c r="B53" s="141">
        <v>47</v>
      </c>
      <c r="C53" s="200"/>
      <c r="D53" s="200"/>
      <c r="E53" s="151" t="s">
        <v>797</v>
      </c>
      <c r="F53" s="142" t="s">
        <v>798</v>
      </c>
      <c r="G53" s="143" t="s">
        <v>799</v>
      </c>
      <c r="H53" s="144" t="s">
        <v>800</v>
      </c>
      <c r="I53" s="145" t="s">
        <v>643</v>
      </c>
      <c r="J53" s="152"/>
      <c r="K53" s="153"/>
      <c r="M53" s="152"/>
    </row>
    <row r="54" spans="2:13" ht="41.25" customHeight="1">
      <c r="B54" s="141">
        <v>48</v>
      </c>
      <c r="C54" s="201"/>
      <c r="D54" s="201"/>
      <c r="E54" s="151" t="s">
        <v>801</v>
      </c>
      <c r="F54" s="164" t="s">
        <v>802</v>
      </c>
      <c r="G54" s="142" t="s">
        <v>803</v>
      </c>
      <c r="H54" s="154" t="s">
        <v>804</v>
      </c>
      <c r="I54" s="145" t="s">
        <v>643</v>
      </c>
      <c r="J54" s="152"/>
      <c r="K54" s="153"/>
      <c r="M54" s="152"/>
    </row>
    <row r="55" spans="2:13" ht="24">
      <c r="B55" s="141">
        <v>49</v>
      </c>
      <c r="C55" s="199" t="s">
        <v>153</v>
      </c>
      <c r="D55" s="199" t="s">
        <v>792</v>
      </c>
      <c r="E55" s="151" t="s">
        <v>805</v>
      </c>
      <c r="F55" s="142" t="s">
        <v>806</v>
      </c>
      <c r="G55" s="142" t="s">
        <v>807</v>
      </c>
      <c r="H55" s="144" t="s">
        <v>808</v>
      </c>
      <c r="I55" s="145" t="s">
        <v>643</v>
      </c>
      <c r="J55" s="152"/>
      <c r="K55" s="153"/>
      <c r="M55" s="152"/>
    </row>
    <row r="56" spans="2:13" ht="24">
      <c r="B56" s="141">
        <v>50</v>
      </c>
      <c r="C56" s="201"/>
      <c r="D56" s="201"/>
      <c r="E56" s="151" t="s">
        <v>809</v>
      </c>
      <c r="F56" s="165" t="s">
        <v>810</v>
      </c>
      <c r="G56" s="142" t="s">
        <v>811</v>
      </c>
      <c r="H56" s="158" t="s">
        <v>812</v>
      </c>
      <c r="I56" s="145" t="s">
        <v>643</v>
      </c>
      <c r="J56" s="152"/>
      <c r="K56" s="153"/>
      <c r="M56" s="152"/>
    </row>
    <row r="57" spans="2:13" ht="24">
      <c r="B57" s="141">
        <v>51</v>
      </c>
      <c r="C57" s="199" t="s">
        <v>813</v>
      </c>
      <c r="D57" s="199" t="s">
        <v>129</v>
      </c>
      <c r="E57" s="151" t="s">
        <v>814</v>
      </c>
      <c r="F57" s="166" t="s">
        <v>815</v>
      </c>
      <c r="G57" s="142" t="s">
        <v>816</v>
      </c>
      <c r="H57" s="158" t="s">
        <v>817</v>
      </c>
      <c r="I57" s="145" t="s">
        <v>643</v>
      </c>
      <c r="J57" s="152"/>
      <c r="K57" s="153"/>
      <c r="M57" s="152"/>
    </row>
    <row r="58" spans="2:13">
      <c r="B58" s="141">
        <v>52</v>
      </c>
      <c r="C58" s="200"/>
      <c r="D58" s="200"/>
      <c r="E58" s="151" t="s">
        <v>818</v>
      </c>
      <c r="F58" s="166" t="s">
        <v>819</v>
      </c>
      <c r="G58" s="143" t="s">
        <v>820</v>
      </c>
      <c r="H58" s="158" t="s">
        <v>821</v>
      </c>
      <c r="I58" s="145" t="s">
        <v>643</v>
      </c>
      <c r="J58" s="152" t="s">
        <v>822</v>
      </c>
      <c r="K58" s="167" t="s">
        <v>823</v>
      </c>
      <c r="M58" s="152" t="s">
        <v>824</v>
      </c>
    </row>
    <row r="59" spans="2:13">
      <c r="B59" s="141">
        <v>53</v>
      </c>
      <c r="C59" s="200"/>
      <c r="D59" s="200"/>
      <c r="E59" s="151" t="s">
        <v>825</v>
      </c>
      <c r="F59" s="166" t="s">
        <v>826</v>
      </c>
      <c r="G59" s="143" t="s">
        <v>827</v>
      </c>
      <c r="H59" s="158" t="s">
        <v>828</v>
      </c>
      <c r="I59" s="145" t="s">
        <v>643</v>
      </c>
      <c r="J59" s="152"/>
      <c r="K59" s="153"/>
      <c r="M59" s="152"/>
    </row>
    <row r="60" spans="2:13">
      <c r="B60" s="141">
        <v>54</v>
      </c>
      <c r="C60" s="200"/>
      <c r="D60" s="200"/>
      <c r="E60" s="151" t="s">
        <v>829</v>
      </c>
      <c r="F60" s="166" t="s">
        <v>830</v>
      </c>
      <c r="G60" s="143" t="s">
        <v>831</v>
      </c>
      <c r="H60" s="158" t="s">
        <v>832</v>
      </c>
      <c r="I60" s="145" t="s">
        <v>643</v>
      </c>
      <c r="J60" s="152"/>
      <c r="K60" s="153"/>
      <c r="M60" s="152"/>
    </row>
    <row r="61" spans="2:13">
      <c r="B61" s="141">
        <v>55</v>
      </c>
      <c r="C61" s="200"/>
      <c r="D61" s="201"/>
      <c r="E61" s="151" t="s">
        <v>833</v>
      </c>
      <c r="F61" s="166" t="s">
        <v>834</v>
      </c>
      <c r="G61" s="143" t="s">
        <v>835</v>
      </c>
      <c r="H61" s="158" t="s">
        <v>836</v>
      </c>
      <c r="I61" s="145" t="s">
        <v>643</v>
      </c>
      <c r="J61" s="152"/>
      <c r="K61" s="153"/>
      <c r="M61" s="152"/>
    </row>
    <row r="62" spans="2:13">
      <c r="B62" s="141">
        <v>56</v>
      </c>
      <c r="C62" s="200"/>
      <c r="D62" s="199" t="s">
        <v>792</v>
      </c>
      <c r="E62" s="199" t="s">
        <v>837</v>
      </c>
      <c r="F62" s="166" t="s">
        <v>838</v>
      </c>
      <c r="G62" s="143" t="s">
        <v>839</v>
      </c>
      <c r="H62" s="158" t="s">
        <v>840</v>
      </c>
      <c r="I62" s="145" t="s">
        <v>643</v>
      </c>
      <c r="J62" s="152"/>
      <c r="K62" s="153"/>
      <c r="M62" s="152"/>
    </row>
    <row r="63" spans="2:13">
      <c r="B63" s="141">
        <v>57</v>
      </c>
      <c r="C63" s="200"/>
      <c r="D63" s="200"/>
      <c r="E63" s="200"/>
      <c r="F63" s="166" t="s">
        <v>841</v>
      </c>
      <c r="G63" s="143" t="s">
        <v>842</v>
      </c>
      <c r="H63" s="158" t="s">
        <v>843</v>
      </c>
      <c r="I63" s="145" t="s">
        <v>643</v>
      </c>
      <c r="J63" s="152"/>
      <c r="K63" s="153"/>
      <c r="M63" s="152"/>
    </row>
    <row r="64" spans="2:13">
      <c r="B64" s="141">
        <v>58</v>
      </c>
      <c r="C64" s="200"/>
      <c r="D64" s="200"/>
      <c r="E64" s="200"/>
      <c r="F64" s="168" t="s">
        <v>844</v>
      </c>
      <c r="G64" s="143" t="s">
        <v>845</v>
      </c>
      <c r="H64" s="144" t="s">
        <v>846</v>
      </c>
      <c r="I64" s="145" t="s">
        <v>643</v>
      </c>
      <c r="J64" s="152"/>
      <c r="K64" s="153"/>
      <c r="M64" s="152"/>
    </row>
    <row r="65" spans="2:13">
      <c r="B65" s="141">
        <v>59</v>
      </c>
      <c r="C65" s="200"/>
      <c r="D65" s="200"/>
      <c r="E65" s="200"/>
      <c r="F65" s="166" t="s">
        <v>847</v>
      </c>
      <c r="G65" s="143" t="s">
        <v>848</v>
      </c>
      <c r="H65" s="158" t="s">
        <v>849</v>
      </c>
      <c r="I65" s="145" t="s">
        <v>643</v>
      </c>
      <c r="J65" s="152"/>
      <c r="K65" s="153"/>
      <c r="M65" s="152"/>
    </row>
    <row r="66" spans="2:13">
      <c r="B66" s="141">
        <v>60</v>
      </c>
      <c r="C66" s="200"/>
      <c r="D66" s="200"/>
      <c r="E66" s="200"/>
      <c r="F66" s="166" t="s">
        <v>850</v>
      </c>
      <c r="G66" s="143" t="s">
        <v>851</v>
      </c>
      <c r="H66" s="154" t="s">
        <v>852</v>
      </c>
      <c r="I66" s="145" t="s">
        <v>643</v>
      </c>
      <c r="J66" s="152"/>
      <c r="K66" s="153"/>
      <c r="M66" s="152"/>
    </row>
    <row r="67" spans="2:13">
      <c r="B67" s="141">
        <v>61</v>
      </c>
      <c r="C67" s="201"/>
      <c r="D67" s="201"/>
      <c r="E67" s="201"/>
      <c r="F67" s="166" t="s">
        <v>853</v>
      </c>
      <c r="G67" s="143" t="s">
        <v>854</v>
      </c>
      <c r="H67" s="158" t="s">
        <v>855</v>
      </c>
      <c r="I67" s="145" t="s">
        <v>643</v>
      </c>
      <c r="J67" s="152"/>
      <c r="K67" s="153"/>
      <c r="M67" s="152"/>
    </row>
    <row r="68" spans="2:13" ht="24">
      <c r="B68" s="141">
        <v>62</v>
      </c>
      <c r="C68" s="199" t="s">
        <v>229</v>
      </c>
      <c r="D68" s="211" t="s">
        <v>792</v>
      </c>
      <c r="E68" s="199" t="s">
        <v>856</v>
      </c>
      <c r="F68" s="166" t="s">
        <v>857</v>
      </c>
      <c r="G68" s="142" t="s">
        <v>858</v>
      </c>
      <c r="H68" s="144" t="s">
        <v>859</v>
      </c>
      <c r="I68" s="145" t="s">
        <v>643</v>
      </c>
      <c r="J68" s="152"/>
      <c r="K68" s="153"/>
      <c r="M68" s="152"/>
    </row>
    <row r="69" spans="2:13">
      <c r="B69" s="141">
        <v>63</v>
      </c>
      <c r="C69" s="200"/>
      <c r="D69" s="212"/>
      <c r="E69" s="200"/>
      <c r="F69" s="166" t="s">
        <v>860</v>
      </c>
      <c r="G69" s="143" t="s">
        <v>861</v>
      </c>
      <c r="H69" s="144" t="s">
        <v>862</v>
      </c>
      <c r="I69" s="145" t="s">
        <v>643</v>
      </c>
      <c r="J69" s="152"/>
      <c r="K69" s="153"/>
      <c r="M69" s="152"/>
    </row>
    <row r="70" spans="2:13">
      <c r="B70" s="141">
        <v>64</v>
      </c>
      <c r="C70" s="200"/>
      <c r="D70" s="212"/>
      <c r="E70" s="200"/>
      <c r="F70" s="166" t="s">
        <v>863</v>
      </c>
      <c r="G70" s="143" t="s">
        <v>864</v>
      </c>
      <c r="H70" s="144" t="s">
        <v>865</v>
      </c>
      <c r="I70" s="145" t="s">
        <v>643</v>
      </c>
      <c r="J70" s="152"/>
      <c r="K70" s="153"/>
      <c r="M70" s="152"/>
    </row>
    <row r="71" spans="2:13">
      <c r="B71" s="141">
        <v>65</v>
      </c>
      <c r="C71" s="200"/>
      <c r="D71" s="213"/>
      <c r="E71" s="201"/>
      <c r="F71" s="166" t="s">
        <v>866</v>
      </c>
      <c r="G71" s="143" t="s">
        <v>867</v>
      </c>
      <c r="H71" s="144" t="s">
        <v>868</v>
      </c>
      <c r="I71" s="145" t="s">
        <v>643</v>
      </c>
      <c r="J71" s="152"/>
      <c r="K71" s="153"/>
      <c r="M71" s="152"/>
    </row>
    <row r="72" spans="2:13">
      <c r="B72" s="141">
        <v>66</v>
      </c>
      <c r="C72" s="200"/>
      <c r="D72" s="199" t="s">
        <v>869</v>
      </c>
      <c r="E72" s="202" t="s">
        <v>870</v>
      </c>
      <c r="F72" s="166" t="s">
        <v>871</v>
      </c>
      <c r="G72" s="143" t="s">
        <v>872</v>
      </c>
      <c r="H72" s="154" t="s">
        <v>873</v>
      </c>
      <c r="I72" s="145" t="s">
        <v>643</v>
      </c>
      <c r="J72" s="152"/>
      <c r="K72" s="153"/>
      <c r="M72" s="152"/>
    </row>
    <row r="73" spans="2:13" ht="24">
      <c r="B73" s="141">
        <v>67</v>
      </c>
      <c r="C73" s="200"/>
      <c r="D73" s="200"/>
      <c r="E73" s="204"/>
      <c r="F73" s="166" t="s">
        <v>874</v>
      </c>
      <c r="G73" s="142" t="s">
        <v>875</v>
      </c>
      <c r="H73" s="154" t="s">
        <v>876</v>
      </c>
      <c r="I73" s="145" t="s">
        <v>643</v>
      </c>
      <c r="J73" s="152"/>
      <c r="K73" s="153"/>
      <c r="M73" s="152"/>
    </row>
    <row r="74" spans="2:13" ht="24">
      <c r="B74" s="141">
        <v>68</v>
      </c>
      <c r="C74" s="200"/>
      <c r="D74" s="200"/>
      <c r="E74" s="199" t="s">
        <v>877</v>
      </c>
      <c r="F74" s="166" t="s">
        <v>871</v>
      </c>
      <c r="G74" s="142" t="s">
        <v>878</v>
      </c>
      <c r="H74" s="154" t="s">
        <v>879</v>
      </c>
      <c r="I74" s="145" t="s">
        <v>643</v>
      </c>
      <c r="J74" s="152"/>
      <c r="K74" s="153"/>
      <c r="M74" s="152"/>
    </row>
    <row r="75" spans="2:13">
      <c r="B75" s="141">
        <v>69</v>
      </c>
      <c r="C75" s="200"/>
      <c r="D75" s="200"/>
      <c r="E75" s="201"/>
      <c r="F75" s="166" t="s">
        <v>880</v>
      </c>
      <c r="G75" s="143" t="s">
        <v>881</v>
      </c>
      <c r="H75" s="158" t="s">
        <v>882</v>
      </c>
      <c r="I75" s="145" t="s">
        <v>643</v>
      </c>
      <c r="J75" s="146"/>
      <c r="K75" s="153"/>
      <c r="M75" s="146"/>
    </row>
    <row r="76" spans="2:13">
      <c r="B76" s="141">
        <v>70</v>
      </c>
      <c r="C76" s="200"/>
      <c r="D76" s="200"/>
      <c r="E76" s="199" t="s">
        <v>784</v>
      </c>
      <c r="F76" s="166" t="s">
        <v>883</v>
      </c>
      <c r="G76" s="143" t="s">
        <v>884</v>
      </c>
      <c r="H76" s="158" t="s">
        <v>885</v>
      </c>
      <c r="I76" s="145" t="s">
        <v>643</v>
      </c>
      <c r="J76" s="152"/>
      <c r="K76" s="153"/>
      <c r="M76" s="152"/>
    </row>
    <row r="77" spans="2:13" ht="24">
      <c r="B77" s="141">
        <v>71</v>
      </c>
      <c r="C77" s="200"/>
      <c r="D77" s="201"/>
      <c r="E77" s="201"/>
      <c r="F77" s="166" t="s">
        <v>886</v>
      </c>
      <c r="G77" s="142" t="s">
        <v>887</v>
      </c>
      <c r="H77" s="158" t="s">
        <v>888</v>
      </c>
      <c r="I77" s="145" t="s">
        <v>643</v>
      </c>
      <c r="J77" s="152"/>
      <c r="K77" s="153"/>
      <c r="M77" s="152"/>
    </row>
    <row r="78" spans="2:13" ht="36">
      <c r="B78" s="141">
        <v>72</v>
      </c>
      <c r="C78" s="200"/>
      <c r="D78" s="199" t="s">
        <v>189</v>
      </c>
      <c r="E78" s="199" t="s">
        <v>889</v>
      </c>
      <c r="F78" s="166" t="s">
        <v>890</v>
      </c>
      <c r="G78" s="142" t="s">
        <v>891</v>
      </c>
      <c r="H78" s="158" t="s">
        <v>892</v>
      </c>
      <c r="I78" s="145" t="s">
        <v>643</v>
      </c>
      <c r="J78" s="152"/>
      <c r="K78" s="153"/>
      <c r="M78" s="152"/>
    </row>
    <row r="79" spans="2:13" ht="36">
      <c r="B79" s="141">
        <v>73</v>
      </c>
      <c r="C79" s="200"/>
      <c r="D79" s="200"/>
      <c r="E79" s="200"/>
      <c r="F79" s="166" t="s">
        <v>893</v>
      </c>
      <c r="G79" s="142" t="s">
        <v>894</v>
      </c>
      <c r="H79" s="158" t="s">
        <v>895</v>
      </c>
      <c r="I79" s="145" t="s">
        <v>643</v>
      </c>
      <c r="J79" s="152"/>
      <c r="K79" s="153"/>
      <c r="M79" s="152"/>
    </row>
    <row r="80" spans="2:13" ht="24">
      <c r="B80" s="141">
        <v>74</v>
      </c>
      <c r="C80" s="200"/>
      <c r="D80" s="200"/>
      <c r="E80" s="201"/>
      <c r="F80" s="166" t="s">
        <v>896</v>
      </c>
      <c r="G80" s="142" t="s">
        <v>897</v>
      </c>
      <c r="H80" s="154" t="s">
        <v>898</v>
      </c>
      <c r="I80" s="145" t="s">
        <v>643</v>
      </c>
      <c r="J80" s="152"/>
      <c r="K80" s="153"/>
      <c r="M80" s="152"/>
    </row>
    <row r="81" spans="2:13" ht="24">
      <c r="B81" s="141">
        <v>75</v>
      </c>
      <c r="C81" s="200"/>
      <c r="D81" s="200"/>
      <c r="E81" s="151" t="s">
        <v>240</v>
      </c>
      <c r="F81" s="166" t="s">
        <v>890</v>
      </c>
      <c r="G81" s="142" t="s">
        <v>899</v>
      </c>
      <c r="H81" s="158" t="s">
        <v>892</v>
      </c>
      <c r="I81" s="145" t="s">
        <v>643</v>
      </c>
      <c r="J81" s="152"/>
      <c r="K81" s="153"/>
      <c r="M81" s="152"/>
    </row>
    <row r="82" spans="2:13" ht="36">
      <c r="B82" s="141">
        <v>76</v>
      </c>
      <c r="C82" s="200"/>
      <c r="D82" s="201"/>
      <c r="E82" s="151" t="s">
        <v>856</v>
      </c>
      <c r="F82" s="166" t="s">
        <v>900</v>
      </c>
      <c r="G82" s="142" t="s">
        <v>901</v>
      </c>
      <c r="H82" s="158" t="s">
        <v>902</v>
      </c>
      <c r="I82" s="145" t="s">
        <v>643</v>
      </c>
      <c r="J82" s="152"/>
      <c r="K82" s="153"/>
      <c r="M82" s="152"/>
    </row>
    <row r="83" spans="2:13" ht="24">
      <c r="B83" s="141">
        <v>77</v>
      </c>
      <c r="C83" s="200"/>
      <c r="D83" s="199" t="s">
        <v>903</v>
      </c>
      <c r="E83" s="199" t="s">
        <v>904</v>
      </c>
      <c r="F83" s="166" t="s">
        <v>905</v>
      </c>
      <c r="G83" s="142" t="s">
        <v>906</v>
      </c>
      <c r="H83" s="158" t="s">
        <v>907</v>
      </c>
      <c r="I83" s="145" t="s">
        <v>643</v>
      </c>
      <c r="J83" s="152"/>
      <c r="K83" s="153"/>
      <c r="M83" s="152"/>
    </row>
    <row r="84" spans="2:13">
      <c r="B84" s="141">
        <v>78</v>
      </c>
      <c r="C84" s="200"/>
      <c r="D84" s="201"/>
      <c r="E84" s="201"/>
      <c r="F84" s="166" t="s">
        <v>908</v>
      </c>
      <c r="G84" s="142" t="s">
        <v>909</v>
      </c>
      <c r="H84" s="158" t="s">
        <v>910</v>
      </c>
      <c r="I84" s="145" t="s">
        <v>643</v>
      </c>
      <c r="J84" s="152"/>
      <c r="K84" s="153"/>
      <c r="M84" s="152"/>
    </row>
    <row r="85" spans="2:13" ht="24">
      <c r="B85" s="141">
        <v>79</v>
      </c>
      <c r="C85" s="200"/>
      <c r="D85" s="199" t="s">
        <v>911</v>
      </c>
      <c r="E85" s="199" t="s">
        <v>912</v>
      </c>
      <c r="F85" s="166" t="s">
        <v>905</v>
      </c>
      <c r="G85" s="142" t="s">
        <v>913</v>
      </c>
      <c r="H85" s="169" t="s">
        <v>907</v>
      </c>
      <c r="I85" s="145" t="s">
        <v>643</v>
      </c>
      <c r="J85" s="152"/>
      <c r="K85" s="153"/>
      <c r="M85" s="152"/>
    </row>
    <row r="86" spans="2:13" ht="24">
      <c r="B86" s="141">
        <v>80</v>
      </c>
      <c r="C86" s="200"/>
      <c r="D86" s="201"/>
      <c r="E86" s="201"/>
      <c r="F86" s="166" t="s">
        <v>908</v>
      </c>
      <c r="G86" s="142" t="s">
        <v>914</v>
      </c>
      <c r="H86" s="169" t="s">
        <v>915</v>
      </c>
      <c r="I86" s="145" t="s">
        <v>643</v>
      </c>
      <c r="J86" s="152"/>
      <c r="K86" s="153"/>
      <c r="M86" s="152"/>
    </row>
    <row r="87" spans="2:13" ht="24">
      <c r="B87" s="141">
        <v>81</v>
      </c>
      <c r="C87" s="200"/>
      <c r="D87" s="199" t="s">
        <v>916</v>
      </c>
      <c r="E87" s="199" t="s">
        <v>917</v>
      </c>
      <c r="F87" s="166" t="s">
        <v>905</v>
      </c>
      <c r="G87" s="142" t="s">
        <v>918</v>
      </c>
      <c r="H87" s="158" t="s">
        <v>907</v>
      </c>
      <c r="I87" s="145" t="s">
        <v>643</v>
      </c>
      <c r="J87" s="152"/>
      <c r="K87" s="153"/>
      <c r="M87" s="152"/>
    </row>
    <row r="88" spans="2:13" ht="24">
      <c r="B88" s="141">
        <v>82</v>
      </c>
      <c r="C88" s="200"/>
      <c r="D88" s="200"/>
      <c r="E88" s="200"/>
      <c r="F88" s="166" t="s">
        <v>908</v>
      </c>
      <c r="G88" s="142" t="s">
        <v>919</v>
      </c>
      <c r="H88" s="158" t="s">
        <v>920</v>
      </c>
      <c r="I88" s="145" t="s">
        <v>643</v>
      </c>
      <c r="J88" s="152"/>
      <c r="K88" s="153"/>
      <c r="M88" s="152"/>
    </row>
    <row r="89" spans="2:13" ht="24">
      <c r="B89" s="141">
        <v>83</v>
      </c>
      <c r="C89" s="201"/>
      <c r="D89" s="201"/>
      <c r="E89" s="201"/>
      <c r="F89" s="166" t="s">
        <v>921</v>
      </c>
      <c r="G89" s="142" t="s">
        <v>922</v>
      </c>
      <c r="H89" s="158" t="s">
        <v>923</v>
      </c>
      <c r="I89" s="145" t="s">
        <v>643</v>
      </c>
      <c r="J89" s="152"/>
      <c r="K89" s="153"/>
      <c r="M89" s="152"/>
    </row>
    <row r="90" spans="2:13" ht="36">
      <c r="B90" s="141">
        <v>84</v>
      </c>
      <c r="C90" s="199" t="s">
        <v>99</v>
      </c>
      <c r="D90" s="199" t="s">
        <v>129</v>
      </c>
      <c r="E90" s="151" t="s">
        <v>924</v>
      </c>
      <c r="F90" s="166" t="s">
        <v>925</v>
      </c>
      <c r="G90" s="143" t="s">
        <v>926</v>
      </c>
      <c r="H90" s="154" t="s">
        <v>927</v>
      </c>
      <c r="I90" s="145" t="s">
        <v>643</v>
      </c>
      <c r="J90" s="152"/>
      <c r="K90" s="153"/>
      <c r="M90" s="152"/>
    </row>
    <row r="91" spans="2:13" ht="24">
      <c r="B91" s="141">
        <v>85</v>
      </c>
      <c r="C91" s="200"/>
      <c r="D91" s="200"/>
      <c r="E91" s="151" t="s">
        <v>928</v>
      </c>
      <c r="F91" s="166" t="s">
        <v>928</v>
      </c>
      <c r="G91" s="143" t="s">
        <v>929</v>
      </c>
      <c r="H91" s="154" t="s">
        <v>930</v>
      </c>
      <c r="I91" s="145" t="s">
        <v>643</v>
      </c>
      <c r="J91" s="152"/>
      <c r="K91" s="153"/>
      <c r="M91" s="152"/>
    </row>
    <row r="92" spans="2:13">
      <c r="B92" s="141">
        <v>86</v>
      </c>
      <c r="C92" s="200"/>
      <c r="D92" s="200"/>
      <c r="E92" s="151" t="s">
        <v>931</v>
      </c>
      <c r="F92" s="166" t="s">
        <v>932</v>
      </c>
      <c r="G92" s="143" t="s">
        <v>933</v>
      </c>
      <c r="H92" s="158" t="s">
        <v>934</v>
      </c>
      <c r="I92" s="145" t="s">
        <v>643</v>
      </c>
      <c r="J92" s="152"/>
      <c r="K92" s="153"/>
      <c r="M92" s="152"/>
    </row>
    <row r="93" spans="2:13">
      <c r="B93" s="141">
        <v>87</v>
      </c>
      <c r="C93" s="200"/>
      <c r="D93" s="200"/>
      <c r="E93" s="151" t="s">
        <v>814</v>
      </c>
      <c r="F93" s="166" t="s">
        <v>935</v>
      </c>
      <c r="G93" s="143" t="s">
        <v>936</v>
      </c>
      <c r="H93" s="158" t="s">
        <v>937</v>
      </c>
      <c r="I93" s="145" t="s">
        <v>643</v>
      </c>
      <c r="J93" s="152"/>
      <c r="K93" s="153"/>
      <c r="M93" s="152"/>
    </row>
    <row r="94" spans="2:13" ht="36">
      <c r="B94" s="141">
        <v>88</v>
      </c>
      <c r="C94" s="200"/>
      <c r="D94" s="200"/>
      <c r="E94" s="151" t="s">
        <v>938</v>
      </c>
      <c r="F94" s="166" t="s">
        <v>939</v>
      </c>
      <c r="G94" s="143" t="s">
        <v>940</v>
      </c>
      <c r="H94" s="154" t="s">
        <v>941</v>
      </c>
      <c r="I94" s="145" t="s">
        <v>643</v>
      </c>
      <c r="J94" s="152"/>
      <c r="K94" s="153"/>
      <c r="M94" s="152"/>
    </row>
    <row r="95" spans="2:13" ht="24">
      <c r="B95" s="141">
        <v>89</v>
      </c>
      <c r="C95" s="200"/>
      <c r="D95" s="200"/>
      <c r="E95" s="151" t="s">
        <v>942</v>
      </c>
      <c r="F95" s="166" t="s">
        <v>819</v>
      </c>
      <c r="G95" s="142" t="s">
        <v>943</v>
      </c>
      <c r="H95" s="158" t="s">
        <v>944</v>
      </c>
      <c r="I95" s="145" t="s">
        <v>643</v>
      </c>
      <c r="J95" s="152"/>
      <c r="K95" s="153"/>
      <c r="M95" s="152"/>
    </row>
    <row r="96" spans="2:13" ht="24">
      <c r="B96" s="141">
        <v>90</v>
      </c>
      <c r="C96" s="200"/>
      <c r="D96" s="200"/>
      <c r="E96" s="199" t="s">
        <v>945</v>
      </c>
      <c r="F96" s="166" t="s">
        <v>946</v>
      </c>
      <c r="G96" s="142" t="s">
        <v>947</v>
      </c>
      <c r="H96" s="154" t="s">
        <v>948</v>
      </c>
      <c r="I96" s="145" t="s">
        <v>643</v>
      </c>
      <c r="J96" s="152"/>
      <c r="K96" s="153"/>
      <c r="M96" s="152"/>
    </row>
    <row r="97" spans="2:13">
      <c r="B97" s="141">
        <v>91</v>
      </c>
      <c r="C97" s="200"/>
      <c r="D97" s="200"/>
      <c r="E97" s="200"/>
      <c r="F97" s="166" t="s">
        <v>949</v>
      </c>
      <c r="G97" s="142" t="s">
        <v>950</v>
      </c>
      <c r="H97" s="158" t="s">
        <v>951</v>
      </c>
      <c r="I97" s="145" t="s">
        <v>643</v>
      </c>
      <c r="J97" s="152"/>
      <c r="K97" s="153"/>
      <c r="M97" s="152"/>
    </row>
    <row r="98" spans="2:13">
      <c r="B98" s="141">
        <v>92</v>
      </c>
      <c r="C98" s="200"/>
      <c r="D98" s="200"/>
      <c r="E98" s="201"/>
      <c r="F98" s="166" t="s">
        <v>952</v>
      </c>
      <c r="G98" s="142" t="s">
        <v>953</v>
      </c>
      <c r="H98" s="158" t="s">
        <v>954</v>
      </c>
      <c r="I98" s="145" t="s">
        <v>643</v>
      </c>
      <c r="J98" s="152"/>
      <c r="K98" s="153"/>
      <c r="M98" s="152"/>
    </row>
    <row r="99" spans="2:13">
      <c r="B99" s="141">
        <v>93</v>
      </c>
      <c r="C99" s="200"/>
      <c r="D99" s="200"/>
      <c r="E99" s="151" t="s">
        <v>955</v>
      </c>
      <c r="F99" s="166" t="s">
        <v>956</v>
      </c>
      <c r="G99" s="142" t="s">
        <v>957</v>
      </c>
      <c r="H99" s="158" t="s">
        <v>958</v>
      </c>
      <c r="I99" s="145" t="s">
        <v>643</v>
      </c>
      <c r="J99" s="152"/>
      <c r="K99" s="153"/>
      <c r="M99" s="152"/>
    </row>
    <row r="100" spans="2:13">
      <c r="B100" s="141">
        <v>94</v>
      </c>
      <c r="C100" s="200"/>
      <c r="D100" s="200"/>
      <c r="E100" s="151" t="s">
        <v>959</v>
      </c>
      <c r="F100" s="166" t="s">
        <v>960</v>
      </c>
      <c r="G100" s="142" t="s">
        <v>961</v>
      </c>
      <c r="H100" s="158" t="s">
        <v>962</v>
      </c>
      <c r="I100" s="145" t="s">
        <v>643</v>
      </c>
      <c r="J100" s="152"/>
      <c r="K100" s="153"/>
      <c r="M100" s="152"/>
    </row>
    <row r="101" spans="2:13" ht="36">
      <c r="B101" s="141">
        <v>95</v>
      </c>
      <c r="C101" s="200"/>
      <c r="D101" s="200"/>
      <c r="E101" s="151" t="s">
        <v>963</v>
      </c>
      <c r="F101" s="166" t="s">
        <v>964</v>
      </c>
      <c r="G101" s="142" t="s">
        <v>965</v>
      </c>
      <c r="H101" s="154" t="s">
        <v>966</v>
      </c>
      <c r="I101" s="145" t="s">
        <v>643</v>
      </c>
      <c r="J101" s="152"/>
      <c r="K101" s="153"/>
      <c r="M101" s="152"/>
    </row>
    <row r="102" spans="2:13">
      <c r="B102" s="141">
        <v>96</v>
      </c>
      <c r="C102" s="200"/>
      <c r="D102" s="200"/>
      <c r="E102" s="151" t="s">
        <v>967</v>
      </c>
      <c r="F102" s="166" t="s">
        <v>967</v>
      </c>
      <c r="G102" s="142" t="s">
        <v>968</v>
      </c>
      <c r="H102" s="154" t="s">
        <v>969</v>
      </c>
      <c r="I102" s="145" t="s">
        <v>970</v>
      </c>
      <c r="J102" s="152"/>
      <c r="K102" s="153"/>
      <c r="M102" s="152"/>
    </row>
    <row r="103" spans="2:13" ht="36.75" customHeight="1">
      <c r="B103" s="141">
        <v>97</v>
      </c>
      <c r="C103" s="200"/>
      <c r="D103" s="201"/>
      <c r="E103" s="151" t="s">
        <v>971</v>
      </c>
      <c r="F103" s="166" t="s">
        <v>972</v>
      </c>
      <c r="G103" s="142" t="s">
        <v>973</v>
      </c>
      <c r="H103" s="154" t="s">
        <v>974</v>
      </c>
      <c r="I103" s="145" t="s">
        <v>643</v>
      </c>
      <c r="J103" s="152"/>
      <c r="K103" s="153"/>
      <c r="M103" s="152"/>
    </row>
    <row r="104" spans="2:13" ht="24">
      <c r="B104" s="141">
        <v>98</v>
      </c>
      <c r="C104" s="200"/>
      <c r="D104" s="199" t="s">
        <v>792</v>
      </c>
      <c r="E104" s="151" t="s">
        <v>975</v>
      </c>
      <c r="F104" s="166" t="s">
        <v>976</v>
      </c>
      <c r="G104" s="143" t="s">
        <v>977</v>
      </c>
      <c r="H104" s="154" t="s">
        <v>978</v>
      </c>
      <c r="I104" s="145" t="s">
        <v>643</v>
      </c>
      <c r="J104" s="152"/>
      <c r="K104" s="153"/>
      <c r="M104" s="152"/>
    </row>
    <row r="105" spans="2:13" ht="24">
      <c r="B105" s="141">
        <v>99</v>
      </c>
      <c r="C105" s="200"/>
      <c r="D105" s="200"/>
      <c r="E105" s="151" t="s">
        <v>979</v>
      </c>
      <c r="F105" s="166" t="s">
        <v>980</v>
      </c>
      <c r="G105" s="143" t="s">
        <v>981</v>
      </c>
      <c r="H105" s="154" t="s">
        <v>982</v>
      </c>
      <c r="I105" s="145" t="s">
        <v>643</v>
      </c>
      <c r="J105" s="152"/>
      <c r="K105" s="153"/>
      <c r="M105" s="152"/>
    </row>
    <row r="106" spans="2:13" ht="24">
      <c r="B106" s="141">
        <v>100</v>
      </c>
      <c r="C106" s="200"/>
      <c r="D106" s="200"/>
      <c r="E106" s="151" t="s">
        <v>983</v>
      </c>
      <c r="F106" s="166" t="s">
        <v>984</v>
      </c>
      <c r="G106" s="143" t="s">
        <v>985</v>
      </c>
      <c r="H106" s="154" t="s">
        <v>986</v>
      </c>
      <c r="I106" s="145" t="s">
        <v>643</v>
      </c>
      <c r="J106" s="152"/>
      <c r="K106" s="153"/>
      <c r="M106" s="152"/>
    </row>
    <row r="107" spans="2:13" ht="24">
      <c r="B107" s="141">
        <v>101</v>
      </c>
      <c r="C107" s="200"/>
      <c r="D107" s="200"/>
      <c r="E107" s="151" t="s">
        <v>946</v>
      </c>
      <c r="F107" s="166" t="s">
        <v>987</v>
      </c>
      <c r="G107" s="142" t="s">
        <v>988</v>
      </c>
      <c r="H107" s="158" t="s">
        <v>989</v>
      </c>
      <c r="I107" s="145" t="s">
        <v>643</v>
      </c>
      <c r="J107" s="170" t="s">
        <v>990</v>
      </c>
      <c r="K107" s="167" t="s">
        <v>991</v>
      </c>
      <c r="M107" s="170" t="s">
        <v>990</v>
      </c>
    </row>
    <row r="108" spans="2:13" ht="24">
      <c r="B108" s="141">
        <v>102</v>
      </c>
      <c r="C108" s="200"/>
      <c r="D108" s="200"/>
      <c r="E108" s="151" t="s">
        <v>955</v>
      </c>
      <c r="F108" s="166" t="s">
        <v>992</v>
      </c>
      <c r="G108" s="143" t="s">
        <v>993</v>
      </c>
      <c r="H108" s="154" t="s">
        <v>994</v>
      </c>
      <c r="I108" s="145" t="s">
        <v>643</v>
      </c>
      <c r="J108" s="152"/>
      <c r="K108" s="153"/>
      <c r="M108" s="152"/>
    </row>
    <row r="109" spans="2:13">
      <c r="B109" s="141">
        <v>103</v>
      </c>
      <c r="C109" s="200"/>
      <c r="D109" s="200"/>
      <c r="E109" s="151" t="s">
        <v>963</v>
      </c>
      <c r="F109" s="166" t="s">
        <v>995</v>
      </c>
      <c r="G109" s="143" t="s">
        <v>996</v>
      </c>
      <c r="H109" s="158" t="s">
        <v>997</v>
      </c>
      <c r="I109" s="145" t="s">
        <v>643</v>
      </c>
      <c r="J109" s="152"/>
      <c r="K109" s="153"/>
      <c r="M109" s="152"/>
    </row>
    <row r="110" spans="2:13" ht="24">
      <c r="B110" s="141">
        <v>104</v>
      </c>
      <c r="C110" s="200"/>
      <c r="D110" s="200"/>
      <c r="E110" s="151" t="s">
        <v>971</v>
      </c>
      <c r="F110" s="166" t="s">
        <v>998</v>
      </c>
      <c r="G110" s="143" t="s">
        <v>999</v>
      </c>
      <c r="H110" s="154" t="s">
        <v>1000</v>
      </c>
      <c r="I110" s="145" t="s">
        <v>643</v>
      </c>
      <c r="J110" s="152"/>
      <c r="K110" s="153"/>
      <c r="M110" s="152"/>
    </row>
    <row r="111" spans="2:13" ht="36">
      <c r="B111" s="141">
        <v>105</v>
      </c>
      <c r="C111" s="200"/>
      <c r="D111" s="200"/>
      <c r="E111" s="199" t="s">
        <v>1001</v>
      </c>
      <c r="F111" s="166" t="s">
        <v>1002</v>
      </c>
      <c r="G111" s="143" t="s">
        <v>1003</v>
      </c>
      <c r="H111" s="154" t="s">
        <v>1004</v>
      </c>
      <c r="I111" s="145" t="s">
        <v>643</v>
      </c>
      <c r="J111" s="152"/>
      <c r="K111" s="153"/>
      <c r="M111" s="152"/>
    </row>
    <row r="112" spans="2:13" ht="28.5" customHeight="1">
      <c r="B112" s="141">
        <v>106</v>
      </c>
      <c r="C112" s="200"/>
      <c r="D112" s="200"/>
      <c r="E112" s="201"/>
      <c r="F112" s="166" t="s">
        <v>1005</v>
      </c>
      <c r="G112" s="143" t="s">
        <v>1006</v>
      </c>
      <c r="H112" s="154" t="s">
        <v>1007</v>
      </c>
      <c r="I112" s="145" t="s">
        <v>643</v>
      </c>
      <c r="J112" s="152"/>
      <c r="K112" s="153"/>
      <c r="M112" s="152"/>
    </row>
    <row r="113" spans="2:13">
      <c r="B113" s="141">
        <v>107</v>
      </c>
      <c r="C113" s="200"/>
      <c r="D113" s="200"/>
      <c r="E113" s="151" t="s">
        <v>1008</v>
      </c>
      <c r="F113" s="165" t="s">
        <v>1008</v>
      </c>
      <c r="G113" s="143" t="s">
        <v>1009</v>
      </c>
      <c r="H113" s="144" t="s">
        <v>1010</v>
      </c>
      <c r="I113" s="145" t="s">
        <v>643</v>
      </c>
      <c r="J113" s="152"/>
      <c r="K113" s="153"/>
      <c r="M113" s="152"/>
    </row>
    <row r="114" spans="2:13" ht="24">
      <c r="B114" s="141">
        <v>108</v>
      </c>
      <c r="C114" s="200"/>
      <c r="D114" s="200"/>
      <c r="E114" s="199" t="s">
        <v>1011</v>
      </c>
      <c r="F114" s="165" t="s">
        <v>1012</v>
      </c>
      <c r="G114" s="143" t="s">
        <v>1013</v>
      </c>
      <c r="H114" s="154" t="s">
        <v>1014</v>
      </c>
      <c r="I114" s="145" t="s">
        <v>643</v>
      </c>
      <c r="J114" s="152"/>
      <c r="K114" s="153"/>
      <c r="M114" s="152"/>
    </row>
    <row r="115" spans="2:13" ht="48">
      <c r="B115" s="141">
        <v>109</v>
      </c>
      <c r="C115" s="200"/>
      <c r="D115" s="200"/>
      <c r="E115" s="200"/>
      <c r="F115" s="142" t="s">
        <v>1015</v>
      </c>
      <c r="G115" s="142" t="s">
        <v>1016</v>
      </c>
      <c r="H115" s="171" t="s">
        <v>1017</v>
      </c>
      <c r="I115" s="145" t="s">
        <v>1018</v>
      </c>
      <c r="J115" s="152" t="s">
        <v>1019</v>
      </c>
      <c r="K115" s="167" t="s">
        <v>1020</v>
      </c>
      <c r="M115" s="152" t="s">
        <v>1019</v>
      </c>
    </row>
    <row r="116" spans="2:13" ht="42" customHeight="1">
      <c r="B116" s="141">
        <v>110</v>
      </c>
      <c r="C116" s="200"/>
      <c r="D116" s="200"/>
      <c r="E116" s="200"/>
      <c r="F116" s="142" t="s">
        <v>1021</v>
      </c>
      <c r="G116" s="142" t="s">
        <v>1022</v>
      </c>
      <c r="H116" s="171" t="s">
        <v>1023</v>
      </c>
      <c r="I116" s="145" t="s">
        <v>643</v>
      </c>
      <c r="J116" s="152"/>
      <c r="K116" s="153"/>
      <c r="M116" s="152"/>
    </row>
    <row r="117" spans="2:13" ht="24">
      <c r="B117" s="141">
        <v>111</v>
      </c>
      <c r="C117" s="200"/>
      <c r="D117" s="200"/>
      <c r="E117" s="200"/>
      <c r="F117" s="142" t="s">
        <v>1024</v>
      </c>
      <c r="G117" s="142" t="s">
        <v>1025</v>
      </c>
      <c r="H117" s="172" t="s">
        <v>1026</v>
      </c>
      <c r="I117" s="145" t="s">
        <v>643</v>
      </c>
      <c r="J117" s="152"/>
      <c r="K117" s="153"/>
      <c r="M117" s="152"/>
    </row>
    <row r="118" spans="2:13" ht="27.75" customHeight="1">
      <c r="B118" s="141">
        <v>112</v>
      </c>
      <c r="C118" s="200"/>
      <c r="D118" s="200"/>
      <c r="E118" s="201"/>
      <c r="F118" s="142" t="s">
        <v>1027</v>
      </c>
      <c r="G118" s="142" t="s">
        <v>1028</v>
      </c>
      <c r="H118" s="171" t="s">
        <v>1029</v>
      </c>
      <c r="I118" s="145" t="s">
        <v>643</v>
      </c>
      <c r="J118" s="152"/>
      <c r="K118" s="153"/>
      <c r="M118" s="152"/>
    </row>
    <row r="119" spans="2:13" ht="36">
      <c r="B119" s="141">
        <v>113</v>
      </c>
      <c r="C119" s="200"/>
      <c r="D119" s="200"/>
      <c r="E119" s="211" t="s">
        <v>1030</v>
      </c>
      <c r="F119" s="142" t="s">
        <v>1031</v>
      </c>
      <c r="G119" s="142" t="s">
        <v>1032</v>
      </c>
      <c r="H119" s="173" t="s">
        <v>1033</v>
      </c>
      <c r="I119" s="145" t="s">
        <v>643</v>
      </c>
      <c r="J119" s="152"/>
      <c r="K119" s="153"/>
      <c r="M119" s="152"/>
    </row>
    <row r="120" spans="2:13" ht="36">
      <c r="B120" s="141">
        <v>114</v>
      </c>
      <c r="C120" s="201"/>
      <c r="D120" s="201"/>
      <c r="E120" s="213"/>
      <c r="F120" s="142" t="s">
        <v>1034</v>
      </c>
      <c r="G120" s="142" t="s">
        <v>1035</v>
      </c>
      <c r="H120" s="171" t="s">
        <v>1036</v>
      </c>
      <c r="I120" s="145" t="s">
        <v>643</v>
      </c>
      <c r="J120" s="152"/>
      <c r="K120" s="153"/>
      <c r="M120" s="152"/>
    </row>
    <row r="121" spans="2:13">
      <c r="B121" s="141">
        <v>115</v>
      </c>
      <c r="C121" s="199" t="s">
        <v>231</v>
      </c>
      <c r="D121" s="199" t="s">
        <v>1037</v>
      </c>
      <c r="E121" s="199" t="s">
        <v>1038</v>
      </c>
      <c r="F121" s="208" t="s">
        <v>1039</v>
      </c>
      <c r="G121" s="208" t="s">
        <v>1040</v>
      </c>
      <c r="H121" s="171" t="s">
        <v>1041</v>
      </c>
      <c r="I121" s="145" t="s">
        <v>643</v>
      </c>
      <c r="J121" s="152"/>
      <c r="K121" s="153"/>
      <c r="M121" s="152"/>
    </row>
    <row r="122" spans="2:13">
      <c r="B122" s="141">
        <v>116</v>
      </c>
      <c r="C122" s="200"/>
      <c r="D122" s="200"/>
      <c r="E122" s="200"/>
      <c r="F122" s="210"/>
      <c r="G122" s="210"/>
      <c r="H122" s="171" t="s">
        <v>1042</v>
      </c>
      <c r="I122" s="145" t="s">
        <v>643</v>
      </c>
      <c r="J122" s="152"/>
      <c r="K122" s="153"/>
      <c r="M122" s="152"/>
    </row>
    <row r="123" spans="2:13" ht="72">
      <c r="B123" s="141">
        <v>117</v>
      </c>
      <c r="C123" s="200"/>
      <c r="D123" s="200"/>
      <c r="E123" s="201"/>
      <c r="F123" s="142" t="s">
        <v>1043</v>
      </c>
      <c r="G123" s="142" t="s">
        <v>1044</v>
      </c>
      <c r="H123" s="171" t="s">
        <v>1045</v>
      </c>
      <c r="I123" s="145" t="s">
        <v>643</v>
      </c>
      <c r="J123" s="152"/>
      <c r="K123" s="153"/>
      <c r="M123" s="152"/>
    </row>
    <row r="124" spans="2:13">
      <c r="B124" s="141">
        <v>118</v>
      </c>
      <c r="C124" s="200"/>
      <c r="D124" s="200"/>
      <c r="E124" s="199" t="s">
        <v>1046</v>
      </c>
      <c r="F124" s="208" t="s">
        <v>1047</v>
      </c>
      <c r="G124" s="142" t="s">
        <v>1048</v>
      </c>
      <c r="H124" s="171" t="s">
        <v>1049</v>
      </c>
      <c r="I124" s="145" t="s">
        <v>643</v>
      </c>
      <c r="J124" s="152"/>
      <c r="K124" s="153"/>
      <c r="M124" s="152"/>
    </row>
    <row r="125" spans="2:13" ht="60">
      <c r="B125" s="141">
        <v>119</v>
      </c>
      <c r="C125" s="200"/>
      <c r="D125" s="200"/>
      <c r="E125" s="200"/>
      <c r="F125" s="209"/>
      <c r="G125" s="208" t="s">
        <v>1050</v>
      </c>
      <c r="H125" s="171" t="s">
        <v>1051</v>
      </c>
      <c r="I125" s="145" t="s">
        <v>643</v>
      </c>
      <c r="J125" s="152"/>
      <c r="K125" s="153"/>
      <c r="M125" s="152"/>
    </row>
    <row r="126" spans="2:13">
      <c r="B126" s="141">
        <v>120</v>
      </c>
      <c r="C126" s="200"/>
      <c r="D126" s="200"/>
      <c r="E126" s="200"/>
      <c r="F126" s="209"/>
      <c r="G126" s="210"/>
      <c r="H126" s="171" t="s">
        <v>1052</v>
      </c>
      <c r="I126" s="145" t="s">
        <v>643</v>
      </c>
      <c r="J126" s="152"/>
      <c r="K126" s="153"/>
      <c r="M126" s="152"/>
    </row>
    <row r="127" spans="2:13">
      <c r="B127" s="141">
        <v>121</v>
      </c>
      <c r="C127" s="200"/>
      <c r="D127" s="200"/>
      <c r="E127" s="200"/>
      <c r="F127" s="209"/>
      <c r="G127" s="208" t="s">
        <v>1053</v>
      </c>
      <c r="H127" s="171" t="s">
        <v>1054</v>
      </c>
      <c r="I127" s="145" t="s">
        <v>643</v>
      </c>
      <c r="J127" s="152"/>
      <c r="K127" s="153"/>
      <c r="M127" s="152"/>
    </row>
    <row r="128" spans="2:13">
      <c r="B128" s="141">
        <v>122</v>
      </c>
      <c r="C128" s="200"/>
      <c r="D128" s="200"/>
      <c r="E128" s="200"/>
      <c r="F128" s="209"/>
      <c r="G128" s="209"/>
      <c r="H128" s="171" t="s">
        <v>1055</v>
      </c>
      <c r="I128" s="145" t="s">
        <v>643</v>
      </c>
      <c r="J128" s="152"/>
      <c r="K128" s="153"/>
      <c r="M128" s="152"/>
    </row>
    <row r="129" spans="2:13">
      <c r="B129" s="141">
        <v>123</v>
      </c>
      <c r="C129" s="200"/>
      <c r="D129" s="201"/>
      <c r="E129" s="201"/>
      <c r="F129" s="210"/>
      <c r="G129" s="210"/>
      <c r="H129" s="171" t="s">
        <v>1056</v>
      </c>
      <c r="I129" s="145" t="s">
        <v>643</v>
      </c>
      <c r="J129" s="152"/>
      <c r="K129" s="153"/>
      <c r="M129" s="152"/>
    </row>
    <row r="130" spans="2:13">
      <c r="B130" s="141">
        <v>124</v>
      </c>
      <c r="C130" s="200"/>
      <c r="D130" s="199" t="s">
        <v>1057</v>
      </c>
      <c r="E130" s="199" t="s">
        <v>1038</v>
      </c>
      <c r="F130" s="208" t="s">
        <v>1039</v>
      </c>
      <c r="G130" s="208" t="s">
        <v>1058</v>
      </c>
      <c r="H130" s="171" t="s">
        <v>1059</v>
      </c>
      <c r="I130" s="145" t="s">
        <v>643</v>
      </c>
      <c r="J130" s="152"/>
      <c r="K130" s="153"/>
      <c r="M130" s="152"/>
    </row>
    <row r="131" spans="2:13">
      <c r="B131" s="141">
        <v>125</v>
      </c>
      <c r="C131" s="200"/>
      <c r="D131" s="200"/>
      <c r="E131" s="200"/>
      <c r="F131" s="210"/>
      <c r="G131" s="210"/>
      <c r="H131" s="171" t="s">
        <v>1060</v>
      </c>
      <c r="I131" s="145" t="s">
        <v>643</v>
      </c>
      <c r="J131" s="152"/>
      <c r="K131" s="153"/>
      <c r="M131" s="152"/>
    </row>
    <row r="132" spans="2:13" ht="60">
      <c r="B132" s="141">
        <v>126</v>
      </c>
      <c r="C132" s="200"/>
      <c r="D132" s="200"/>
      <c r="E132" s="201"/>
      <c r="F132" s="142" t="s">
        <v>1043</v>
      </c>
      <c r="G132" s="142" t="s">
        <v>1044</v>
      </c>
      <c r="H132" s="171" t="s">
        <v>1061</v>
      </c>
      <c r="I132" s="145" t="s">
        <v>643</v>
      </c>
      <c r="J132" s="152"/>
      <c r="K132" s="153"/>
      <c r="M132" s="152"/>
    </row>
    <row r="133" spans="2:13">
      <c r="B133" s="141">
        <v>127</v>
      </c>
      <c r="C133" s="200"/>
      <c r="D133" s="200"/>
      <c r="E133" s="199" t="s">
        <v>1046</v>
      </c>
      <c r="F133" s="208" t="s">
        <v>1062</v>
      </c>
      <c r="G133" s="142" t="s">
        <v>1048</v>
      </c>
      <c r="H133" s="171" t="s">
        <v>1049</v>
      </c>
      <c r="I133" s="145" t="s">
        <v>643</v>
      </c>
      <c r="J133" s="152"/>
      <c r="K133" s="153"/>
      <c r="M133" s="152"/>
    </row>
    <row r="134" spans="2:13" ht="48">
      <c r="B134" s="141">
        <v>128</v>
      </c>
      <c r="C134" s="200"/>
      <c r="D134" s="200"/>
      <c r="E134" s="200"/>
      <c r="F134" s="209"/>
      <c r="G134" s="208" t="s">
        <v>1050</v>
      </c>
      <c r="H134" s="171" t="s">
        <v>1063</v>
      </c>
      <c r="I134" s="145" t="s">
        <v>643</v>
      </c>
      <c r="J134" s="152"/>
      <c r="K134" s="153"/>
      <c r="M134" s="152"/>
    </row>
    <row r="135" spans="2:13">
      <c r="B135" s="141">
        <v>129</v>
      </c>
      <c r="C135" s="200"/>
      <c r="D135" s="200"/>
      <c r="E135" s="200"/>
      <c r="F135" s="209"/>
      <c r="G135" s="210"/>
      <c r="H135" s="171" t="s">
        <v>1052</v>
      </c>
      <c r="I135" s="145" t="s">
        <v>643</v>
      </c>
      <c r="J135" s="152"/>
      <c r="K135" s="153"/>
      <c r="M135" s="152"/>
    </row>
    <row r="136" spans="2:13">
      <c r="B136" s="141">
        <v>130</v>
      </c>
      <c r="C136" s="200"/>
      <c r="D136" s="200"/>
      <c r="E136" s="200"/>
      <c r="F136" s="209"/>
      <c r="G136" s="208" t="s">
        <v>1053</v>
      </c>
      <c r="H136" s="171" t="s">
        <v>1054</v>
      </c>
      <c r="I136" s="145" t="s">
        <v>643</v>
      </c>
      <c r="J136" s="152"/>
      <c r="K136" s="153"/>
      <c r="M136" s="152"/>
    </row>
    <row r="137" spans="2:13">
      <c r="B137" s="141">
        <v>131</v>
      </c>
      <c r="C137" s="200"/>
      <c r="D137" s="200"/>
      <c r="E137" s="200"/>
      <c r="F137" s="209"/>
      <c r="G137" s="209"/>
      <c r="H137" s="171" t="s">
        <v>1055</v>
      </c>
      <c r="I137" s="145" t="s">
        <v>643</v>
      </c>
      <c r="J137" s="152"/>
      <c r="K137" s="153"/>
      <c r="M137" s="152"/>
    </row>
    <row r="138" spans="2:13">
      <c r="B138" s="141">
        <v>132</v>
      </c>
      <c r="C138" s="200"/>
      <c r="D138" s="201"/>
      <c r="E138" s="201"/>
      <c r="F138" s="210"/>
      <c r="G138" s="210"/>
      <c r="H138" s="171" t="s">
        <v>1056</v>
      </c>
      <c r="I138" s="145" t="s">
        <v>643</v>
      </c>
      <c r="J138" s="152"/>
      <c r="K138" s="153"/>
      <c r="M138" s="152"/>
    </row>
    <row r="139" spans="2:13">
      <c r="B139" s="141">
        <v>133</v>
      </c>
      <c r="C139" s="200"/>
      <c r="D139" s="199" t="s">
        <v>1064</v>
      </c>
      <c r="E139" s="217" t="s">
        <v>1065</v>
      </c>
      <c r="F139" s="208" t="s">
        <v>1066</v>
      </c>
      <c r="G139" s="208" t="s">
        <v>1067</v>
      </c>
      <c r="H139" s="171" t="s">
        <v>1068</v>
      </c>
      <c r="I139" s="145" t="s">
        <v>643</v>
      </c>
      <c r="J139" s="152"/>
      <c r="K139" s="153"/>
      <c r="M139" s="152"/>
    </row>
    <row r="140" spans="2:13">
      <c r="B140" s="141">
        <v>134</v>
      </c>
      <c r="C140" s="200"/>
      <c r="D140" s="201"/>
      <c r="E140" s="218"/>
      <c r="F140" s="210"/>
      <c r="G140" s="210"/>
      <c r="H140" s="171" t="s">
        <v>1069</v>
      </c>
      <c r="I140" s="145" t="s">
        <v>643</v>
      </c>
      <c r="J140" s="152"/>
      <c r="K140" s="153"/>
      <c r="M140" s="152"/>
    </row>
    <row r="141" spans="2:13">
      <c r="B141" s="141">
        <v>135</v>
      </c>
      <c r="C141" s="200"/>
      <c r="D141" s="199" t="s">
        <v>1070</v>
      </c>
      <c r="E141" s="199" t="s">
        <v>1038</v>
      </c>
      <c r="F141" s="208" t="s">
        <v>1039</v>
      </c>
      <c r="G141" s="208" t="s">
        <v>1071</v>
      </c>
      <c r="H141" s="171" t="s">
        <v>1072</v>
      </c>
      <c r="I141" s="145" t="s">
        <v>643</v>
      </c>
      <c r="J141" s="152"/>
      <c r="K141" s="153"/>
      <c r="M141" s="152"/>
    </row>
    <row r="142" spans="2:13">
      <c r="B142" s="141">
        <v>136</v>
      </c>
      <c r="C142" s="200"/>
      <c r="D142" s="200"/>
      <c r="E142" s="200"/>
      <c r="F142" s="210"/>
      <c r="G142" s="210"/>
      <c r="H142" s="171" t="s">
        <v>1073</v>
      </c>
      <c r="I142" s="145" t="s">
        <v>643</v>
      </c>
      <c r="J142" s="152"/>
      <c r="K142" s="153"/>
      <c r="M142" s="152"/>
    </row>
    <row r="143" spans="2:13" ht="60">
      <c r="B143" s="141">
        <v>137</v>
      </c>
      <c r="C143" s="200"/>
      <c r="D143" s="200"/>
      <c r="E143" s="201"/>
      <c r="F143" s="142" t="s">
        <v>1043</v>
      </c>
      <c r="G143" s="142" t="s">
        <v>1044</v>
      </c>
      <c r="H143" s="171" t="s">
        <v>1061</v>
      </c>
      <c r="I143" s="145" t="s">
        <v>643</v>
      </c>
      <c r="J143" s="152"/>
      <c r="K143" s="153"/>
      <c r="M143" s="152"/>
    </row>
    <row r="144" spans="2:13">
      <c r="B144" s="141">
        <v>138</v>
      </c>
      <c r="C144" s="200"/>
      <c r="D144" s="200"/>
      <c r="E144" s="199" t="s">
        <v>1046</v>
      </c>
      <c r="F144" s="208" t="s">
        <v>1062</v>
      </c>
      <c r="G144" s="142" t="s">
        <v>1048</v>
      </c>
      <c r="H144" s="171" t="s">
        <v>1049</v>
      </c>
      <c r="I144" s="145" t="s">
        <v>643</v>
      </c>
      <c r="J144" s="152"/>
      <c r="K144" s="153"/>
      <c r="M144" s="152"/>
    </row>
    <row r="145" spans="2:13" ht="48">
      <c r="B145" s="141">
        <v>139</v>
      </c>
      <c r="C145" s="200"/>
      <c r="D145" s="200"/>
      <c r="E145" s="200"/>
      <c r="F145" s="209"/>
      <c r="G145" s="208" t="s">
        <v>1050</v>
      </c>
      <c r="H145" s="171" t="s">
        <v>1063</v>
      </c>
      <c r="I145" s="145" t="s">
        <v>643</v>
      </c>
      <c r="J145" s="152"/>
      <c r="K145" s="153"/>
      <c r="M145" s="152"/>
    </row>
    <row r="146" spans="2:13">
      <c r="B146" s="141">
        <v>140</v>
      </c>
      <c r="C146" s="200"/>
      <c r="D146" s="200"/>
      <c r="E146" s="200"/>
      <c r="F146" s="209"/>
      <c r="G146" s="210"/>
      <c r="H146" s="171" t="s">
        <v>1052</v>
      </c>
      <c r="I146" s="145" t="s">
        <v>643</v>
      </c>
      <c r="J146" s="152"/>
      <c r="K146" s="153"/>
      <c r="M146" s="152"/>
    </row>
    <row r="147" spans="2:13">
      <c r="B147" s="141">
        <v>141</v>
      </c>
      <c r="C147" s="200"/>
      <c r="D147" s="200"/>
      <c r="E147" s="200"/>
      <c r="F147" s="209"/>
      <c r="G147" s="208" t="s">
        <v>1053</v>
      </c>
      <c r="H147" s="171" t="s">
        <v>1054</v>
      </c>
      <c r="I147" s="145" t="s">
        <v>643</v>
      </c>
      <c r="J147" s="152"/>
      <c r="K147" s="153"/>
      <c r="M147" s="152"/>
    </row>
    <row r="148" spans="2:13">
      <c r="B148" s="141">
        <v>142</v>
      </c>
      <c r="C148" s="200"/>
      <c r="D148" s="200"/>
      <c r="E148" s="200"/>
      <c r="F148" s="209"/>
      <c r="G148" s="209"/>
      <c r="H148" s="171" t="s">
        <v>1074</v>
      </c>
      <c r="I148" s="145" t="s">
        <v>643</v>
      </c>
      <c r="J148" s="152"/>
      <c r="K148" s="153"/>
      <c r="M148" s="152"/>
    </row>
    <row r="149" spans="2:13">
      <c r="B149" s="141">
        <v>143</v>
      </c>
      <c r="C149" s="200"/>
      <c r="D149" s="200"/>
      <c r="E149" s="200"/>
      <c r="F149" s="209"/>
      <c r="G149" s="209"/>
      <c r="H149" s="171" t="s">
        <v>1055</v>
      </c>
      <c r="I149" s="145" t="s">
        <v>643</v>
      </c>
      <c r="J149" s="152"/>
      <c r="K149" s="153"/>
      <c r="M149" s="152"/>
    </row>
    <row r="150" spans="2:13">
      <c r="B150" s="141">
        <v>144</v>
      </c>
      <c r="C150" s="200"/>
      <c r="D150" s="201"/>
      <c r="E150" s="201"/>
      <c r="F150" s="210"/>
      <c r="G150" s="210"/>
      <c r="H150" s="171" t="s">
        <v>1056</v>
      </c>
      <c r="I150" s="145" t="s">
        <v>643</v>
      </c>
      <c r="J150" s="152"/>
      <c r="K150" s="153"/>
      <c r="M150" s="152"/>
    </row>
    <row r="151" spans="2:13">
      <c r="B151" s="141">
        <v>145</v>
      </c>
      <c r="C151" s="200"/>
      <c r="D151" s="199" t="s">
        <v>1064</v>
      </c>
      <c r="E151" s="217" t="s">
        <v>1065</v>
      </c>
      <c r="F151" s="208" t="s">
        <v>1075</v>
      </c>
      <c r="G151" s="208" t="s">
        <v>1067</v>
      </c>
      <c r="H151" s="171" t="s">
        <v>1076</v>
      </c>
      <c r="I151" s="145" t="s">
        <v>643</v>
      </c>
      <c r="J151" s="152"/>
      <c r="K151" s="153"/>
      <c r="M151" s="152"/>
    </row>
    <row r="152" spans="2:13">
      <c r="B152" s="141">
        <v>146</v>
      </c>
      <c r="C152" s="200"/>
      <c r="D152" s="201"/>
      <c r="E152" s="218"/>
      <c r="F152" s="210"/>
      <c r="G152" s="210"/>
      <c r="H152" s="171" t="s">
        <v>1069</v>
      </c>
      <c r="I152" s="145" t="s">
        <v>643</v>
      </c>
      <c r="J152" s="152"/>
      <c r="K152" s="153"/>
      <c r="M152" s="152"/>
    </row>
    <row r="153" spans="2:13" ht="24">
      <c r="B153" s="141">
        <v>147</v>
      </c>
      <c r="C153" s="200"/>
      <c r="D153" s="199" t="s">
        <v>1077</v>
      </c>
      <c r="E153" s="151" t="s">
        <v>1078</v>
      </c>
      <c r="F153" s="142" t="s">
        <v>1079</v>
      </c>
      <c r="G153" s="142" t="s">
        <v>1080</v>
      </c>
      <c r="H153" s="171" t="s">
        <v>1081</v>
      </c>
      <c r="I153" s="145" t="s">
        <v>643</v>
      </c>
      <c r="J153" s="152"/>
      <c r="K153" s="153"/>
      <c r="M153" s="152"/>
    </row>
    <row r="154" spans="2:13" ht="24">
      <c r="B154" s="141">
        <v>148</v>
      </c>
      <c r="C154" s="200"/>
      <c r="D154" s="201"/>
      <c r="E154" s="151" t="s">
        <v>1070</v>
      </c>
      <c r="F154" s="142" t="s">
        <v>1079</v>
      </c>
      <c r="G154" s="142" t="s">
        <v>1082</v>
      </c>
      <c r="H154" s="171" t="s">
        <v>1083</v>
      </c>
      <c r="I154" s="145" t="s">
        <v>643</v>
      </c>
      <c r="J154" s="152"/>
      <c r="K154" s="153"/>
      <c r="M154" s="152"/>
    </row>
    <row r="155" spans="2:13" ht="24">
      <c r="B155" s="141"/>
      <c r="C155" s="200"/>
      <c r="D155" s="174" t="s">
        <v>1084</v>
      </c>
      <c r="E155" s="175" t="s">
        <v>1085</v>
      </c>
      <c r="F155" s="142" t="s">
        <v>1086</v>
      </c>
      <c r="G155" s="142" t="s">
        <v>1087</v>
      </c>
      <c r="H155" s="171" t="s">
        <v>1088</v>
      </c>
      <c r="I155" s="145" t="s">
        <v>643</v>
      </c>
      <c r="J155" s="152" t="s">
        <v>1089</v>
      </c>
      <c r="K155" s="176" t="s">
        <v>1090</v>
      </c>
      <c r="M155" s="152" t="s">
        <v>1089</v>
      </c>
    </row>
    <row r="156" spans="2:13" ht="24">
      <c r="B156" s="141">
        <v>149</v>
      </c>
      <c r="C156" s="200"/>
      <c r="D156" s="199" t="s">
        <v>1091</v>
      </c>
      <c r="E156" s="217" t="s">
        <v>1065</v>
      </c>
      <c r="F156" s="142" t="s">
        <v>1092</v>
      </c>
      <c r="G156" s="142" t="s">
        <v>1093</v>
      </c>
      <c r="H156" s="171" t="s">
        <v>1094</v>
      </c>
      <c r="I156" s="145" t="s">
        <v>643</v>
      </c>
      <c r="J156" s="152"/>
      <c r="K156" s="153"/>
      <c r="M156" s="152"/>
    </row>
    <row r="157" spans="2:13" ht="24">
      <c r="B157" s="141">
        <v>150</v>
      </c>
      <c r="C157" s="201"/>
      <c r="D157" s="201"/>
      <c r="E157" s="218"/>
      <c r="F157" s="142" t="s">
        <v>1095</v>
      </c>
      <c r="G157" s="142" t="s">
        <v>1093</v>
      </c>
      <c r="H157" s="171" t="s">
        <v>1096</v>
      </c>
      <c r="I157" s="145" t="s">
        <v>643</v>
      </c>
      <c r="J157" s="152"/>
      <c r="K157" s="153"/>
      <c r="M157" s="152"/>
    </row>
    <row r="158" spans="2:13" ht="24">
      <c r="B158" s="141">
        <v>151</v>
      </c>
      <c r="C158" s="199" t="s">
        <v>116</v>
      </c>
      <c r="D158" s="199" t="s">
        <v>1097</v>
      </c>
      <c r="E158" s="199" t="s">
        <v>1098</v>
      </c>
      <c r="F158" s="142" t="s">
        <v>1099</v>
      </c>
      <c r="G158" s="142" t="s">
        <v>1100</v>
      </c>
      <c r="H158" s="171" t="s">
        <v>1101</v>
      </c>
      <c r="I158" s="145" t="s">
        <v>643</v>
      </c>
      <c r="J158" s="152"/>
      <c r="K158" s="153"/>
      <c r="M158" s="152"/>
    </row>
    <row r="159" spans="2:13" ht="24">
      <c r="B159" s="141">
        <v>152</v>
      </c>
      <c r="C159" s="200"/>
      <c r="D159" s="200"/>
      <c r="E159" s="200"/>
      <c r="F159" s="208" t="s">
        <v>1102</v>
      </c>
      <c r="G159" s="208" t="s">
        <v>1100</v>
      </c>
      <c r="H159" s="171" t="s">
        <v>1103</v>
      </c>
      <c r="I159" s="145" t="s">
        <v>643</v>
      </c>
      <c r="J159" s="152"/>
      <c r="K159" s="153"/>
      <c r="M159" s="152"/>
    </row>
    <row r="160" spans="2:13">
      <c r="B160" s="141">
        <v>153</v>
      </c>
      <c r="C160" s="200"/>
      <c r="D160" s="200"/>
      <c r="E160" s="200"/>
      <c r="F160" s="210"/>
      <c r="G160" s="210"/>
      <c r="H160" s="173" t="s">
        <v>1104</v>
      </c>
      <c r="I160" s="145" t="s">
        <v>643</v>
      </c>
      <c r="J160" s="152"/>
      <c r="K160" s="153"/>
      <c r="M160" s="152"/>
    </row>
    <row r="161" spans="2:13" ht="24">
      <c r="B161" s="141">
        <v>154</v>
      </c>
      <c r="C161" s="200"/>
      <c r="D161" s="200"/>
      <c r="E161" s="200"/>
      <c r="F161" s="208" t="s">
        <v>1105</v>
      </c>
      <c r="G161" s="208" t="s">
        <v>1106</v>
      </c>
      <c r="H161" s="173" t="s">
        <v>1107</v>
      </c>
      <c r="I161" s="145" t="s">
        <v>643</v>
      </c>
      <c r="J161" s="152"/>
      <c r="K161" s="153"/>
      <c r="M161" s="152"/>
    </row>
    <row r="162" spans="2:13" ht="24">
      <c r="B162" s="141">
        <v>155</v>
      </c>
      <c r="C162" s="200"/>
      <c r="D162" s="200"/>
      <c r="E162" s="201"/>
      <c r="F162" s="210"/>
      <c r="G162" s="210"/>
      <c r="H162" s="173" t="s">
        <v>1108</v>
      </c>
      <c r="I162" s="145" t="s">
        <v>643</v>
      </c>
      <c r="J162" s="152"/>
      <c r="K162" s="153"/>
      <c r="M162" s="152"/>
    </row>
    <row r="163" spans="2:13">
      <c r="B163" s="141">
        <v>156</v>
      </c>
      <c r="C163" s="200"/>
      <c r="D163" s="200"/>
      <c r="E163" s="199" t="s">
        <v>1109</v>
      </c>
      <c r="F163" s="142" t="s">
        <v>1110</v>
      </c>
      <c r="G163" s="142" t="s">
        <v>1111</v>
      </c>
      <c r="H163" s="173" t="s">
        <v>1112</v>
      </c>
      <c r="I163" s="145" t="s">
        <v>643</v>
      </c>
      <c r="J163" s="152"/>
      <c r="K163" s="153"/>
      <c r="M163" s="152"/>
    </row>
    <row r="164" spans="2:13">
      <c r="B164" s="141">
        <v>157</v>
      </c>
      <c r="C164" s="200"/>
      <c r="D164" s="200"/>
      <c r="E164" s="200"/>
      <c r="F164" s="208" t="s">
        <v>1113</v>
      </c>
      <c r="G164" s="142" t="s">
        <v>1114</v>
      </c>
      <c r="H164" s="173" t="s">
        <v>1115</v>
      </c>
      <c r="I164" s="145" t="s">
        <v>643</v>
      </c>
      <c r="J164" s="152"/>
      <c r="K164" s="153"/>
      <c r="M164" s="152"/>
    </row>
    <row r="165" spans="2:13">
      <c r="B165" s="141">
        <v>158</v>
      </c>
      <c r="C165" s="200"/>
      <c r="D165" s="200"/>
      <c r="E165" s="201"/>
      <c r="F165" s="210"/>
      <c r="G165" s="142" t="s">
        <v>1116</v>
      </c>
      <c r="H165" s="173" t="s">
        <v>1117</v>
      </c>
      <c r="I165" s="145" t="s">
        <v>643</v>
      </c>
      <c r="J165" s="152"/>
      <c r="K165" s="153"/>
      <c r="M165" s="152"/>
    </row>
    <row r="166" spans="2:13">
      <c r="B166" s="141">
        <v>159</v>
      </c>
      <c r="C166" s="200"/>
      <c r="D166" s="201"/>
      <c r="E166" s="151" t="s">
        <v>1118</v>
      </c>
      <c r="F166" s="142" t="s">
        <v>1119</v>
      </c>
      <c r="G166" s="142" t="s">
        <v>1120</v>
      </c>
      <c r="H166" s="173" t="s">
        <v>1121</v>
      </c>
      <c r="I166" s="145" t="s">
        <v>643</v>
      </c>
      <c r="J166" s="152"/>
      <c r="K166" s="153"/>
      <c r="M166" s="152"/>
    </row>
    <row r="167" spans="2:13">
      <c r="B167" s="141">
        <v>160</v>
      </c>
      <c r="C167" s="200"/>
      <c r="D167" s="199" t="s">
        <v>240</v>
      </c>
      <c r="E167" s="199" t="s">
        <v>1122</v>
      </c>
      <c r="F167" s="142" t="s">
        <v>1123</v>
      </c>
      <c r="G167" s="142" t="s">
        <v>1124</v>
      </c>
      <c r="H167" s="173" t="s">
        <v>1125</v>
      </c>
      <c r="I167" s="145" t="s">
        <v>643</v>
      </c>
      <c r="J167" s="152"/>
      <c r="K167" s="153"/>
      <c r="M167" s="152"/>
    </row>
    <row r="168" spans="2:13">
      <c r="B168" s="141">
        <v>161</v>
      </c>
      <c r="C168" s="200"/>
      <c r="D168" s="200"/>
      <c r="E168" s="200"/>
      <c r="F168" s="208" t="s">
        <v>1126</v>
      </c>
      <c r="G168" s="208" t="s">
        <v>1127</v>
      </c>
      <c r="H168" s="173" t="s">
        <v>1128</v>
      </c>
      <c r="I168" s="145" t="s">
        <v>643</v>
      </c>
      <c r="J168" s="152"/>
      <c r="K168" s="153"/>
      <c r="M168" s="152"/>
    </row>
    <row r="169" spans="2:13">
      <c r="B169" s="141">
        <v>162</v>
      </c>
      <c r="C169" s="200"/>
      <c r="D169" s="200"/>
      <c r="E169" s="201"/>
      <c r="F169" s="210"/>
      <c r="G169" s="210"/>
      <c r="H169" s="173" t="s">
        <v>1129</v>
      </c>
      <c r="I169" s="145" t="s">
        <v>643</v>
      </c>
      <c r="J169" s="152"/>
      <c r="K169" s="153"/>
      <c r="M169" s="152"/>
    </row>
    <row r="170" spans="2:13">
      <c r="B170" s="141">
        <v>163</v>
      </c>
      <c r="C170" s="200"/>
      <c r="D170" s="200"/>
      <c r="E170" s="199" t="s">
        <v>1008</v>
      </c>
      <c r="F170" s="208" t="s">
        <v>1130</v>
      </c>
      <c r="G170" s="208" t="s">
        <v>1131</v>
      </c>
      <c r="H170" s="173" t="s">
        <v>1132</v>
      </c>
      <c r="I170" s="145" t="s">
        <v>643</v>
      </c>
      <c r="J170" s="152"/>
      <c r="K170" s="153"/>
      <c r="M170" s="152"/>
    </row>
    <row r="171" spans="2:13" ht="24">
      <c r="B171" s="141">
        <v>164</v>
      </c>
      <c r="C171" s="200"/>
      <c r="D171" s="200"/>
      <c r="E171" s="201"/>
      <c r="F171" s="210"/>
      <c r="G171" s="210"/>
      <c r="H171" s="171" t="s">
        <v>1133</v>
      </c>
      <c r="I171" s="145" t="s">
        <v>643</v>
      </c>
      <c r="J171" s="152"/>
      <c r="K171" s="153"/>
      <c r="M171" s="152"/>
    </row>
    <row r="172" spans="2:13" ht="24">
      <c r="B172" s="141">
        <v>165</v>
      </c>
      <c r="C172" s="200"/>
      <c r="D172" s="200"/>
      <c r="E172" s="151" t="s">
        <v>1134</v>
      </c>
      <c r="F172" s="142" t="s">
        <v>1135</v>
      </c>
      <c r="G172" s="142" t="s">
        <v>1131</v>
      </c>
      <c r="H172" s="171" t="s">
        <v>1136</v>
      </c>
      <c r="I172" s="145" t="s">
        <v>643</v>
      </c>
      <c r="J172" s="152"/>
      <c r="K172" s="153"/>
      <c r="M172" s="152"/>
    </row>
    <row r="173" spans="2:13">
      <c r="B173" s="141">
        <v>166</v>
      </c>
      <c r="C173" s="201"/>
      <c r="D173" s="201"/>
      <c r="E173" s="151" t="s">
        <v>1118</v>
      </c>
      <c r="F173" s="142" t="s">
        <v>1137</v>
      </c>
      <c r="G173" s="142" t="s">
        <v>1138</v>
      </c>
      <c r="H173" s="171" t="s">
        <v>1139</v>
      </c>
      <c r="I173" s="145" t="s">
        <v>643</v>
      </c>
      <c r="J173" s="152"/>
      <c r="K173" s="153"/>
      <c r="M173" s="152"/>
    </row>
    <row r="174" spans="2:13" ht="36">
      <c r="B174" s="141">
        <v>167</v>
      </c>
      <c r="C174" s="199" t="s">
        <v>155</v>
      </c>
      <c r="D174" s="199" t="s">
        <v>1140</v>
      </c>
      <c r="E174" s="199" t="s">
        <v>1141</v>
      </c>
      <c r="F174" s="142" t="s">
        <v>1142</v>
      </c>
      <c r="G174" s="142" t="s">
        <v>1143</v>
      </c>
      <c r="H174" s="173" t="s">
        <v>1144</v>
      </c>
      <c r="I174" s="145" t="s">
        <v>643</v>
      </c>
      <c r="J174" s="152"/>
      <c r="K174" s="153"/>
      <c r="M174" s="152"/>
    </row>
    <row r="175" spans="2:13" ht="24">
      <c r="B175" s="141">
        <v>168</v>
      </c>
      <c r="C175" s="200"/>
      <c r="D175" s="200"/>
      <c r="E175" s="200"/>
      <c r="F175" s="142" t="s">
        <v>1145</v>
      </c>
      <c r="G175" s="142" t="s">
        <v>1146</v>
      </c>
      <c r="H175" s="173" t="s">
        <v>1147</v>
      </c>
      <c r="I175" s="145" t="s">
        <v>643</v>
      </c>
      <c r="J175" s="152"/>
      <c r="K175" s="153"/>
      <c r="M175" s="152"/>
    </row>
    <row r="176" spans="2:13">
      <c r="B176" s="141">
        <v>169</v>
      </c>
      <c r="C176" s="200"/>
      <c r="D176" s="200"/>
      <c r="E176" s="201"/>
      <c r="F176" s="142" t="s">
        <v>1148</v>
      </c>
      <c r="G176" s="142" t="s">
        <v>1149</v>
      </c>
      <c r="H176" s="173" t="s">
        <v>1150</v>
      </c>
      <c r="I176" s="145" t="s">
        <v>643</v>
      </c>
      <c r="J176" s="152"/>
      <c r="K176" s="153"/>
      <c r="M176" s="152"/>
    </row>
    <row r="177" spans="2:13">
      <c r="B177" s="141">
        <v>170</v>
      </c>
      <c r="C177" s="200"/>
      <c r="D177" s="200"/>
      <c r="E177" s="151" t="s">
        <v>1118</v>
      </c>
      <c r="F177" s="142" t="s">
        <v>1151</v>
      </c>
      <c r="G177" s="142" t="s">
        <v>1152</v>
      </c>
      <c r="H177" s="173" t="s">
        <v>1153</v>
      </c>
      <c r="I177" s="145" t="s">
        <v>643</v>
      </c>
      <c r="J177" s="152"/>
      <c r="K177" s="153"/>
      <c r="M177" s="152"/>
    </row>
    <row r="178" spans="2:13" ht="24" customHeight="1">
      <c r="B178" s="141">
        <v>171</v>
      </c>
      <c r="C178" s="200"/>
      <c r="D178" s="200"/>
      <c r="E178" s="199" t="s">
        <v>1154</v>
      </c>
      <c r="F178" s="208" t="s">
        <v>1155</v>
      </c>
      <c r="G178" s="142" t="s">
        <v>1156</v>
      </c>
      <c r="H178" s="173" t="s">
        <v>1157</v>
      </c>
      <c r="I178" s="145" t="s">
        <v>643</v>
      </c>
      <c r="J178" s="152"/>
      <c r="K178" s="153"/>
      <c r="M178" s="152"/>
    </row>
    <row r="179" spans="2:13" ht="36">
      <c r="B179" s="141">
        <v>172</v>
      </c>
      <c r="C179" s="200"/>
      <c r="D179" s="200"/>
      <c r="E179" s="200"/>
      <c r="F179" s="209"/>
      <c r="G179" s="142" t="s">
        <v>1158</v>
      </c>
      <c r="H179" s="173" t="s">
        <v>1159</v>
      </c>
      <c r="I179" s="145" t="s">
        <v>643</v>
      </c>
      <c r="J179" s="152"/>
      <c r="K179" s="153"/>
      <c r="M179" s="152"/>
    </row>
    <row r="180" spans="2:13" ht="24.75" customHeight="1">
      <c r="B180" s="141">
        <v>173</v>
      </c>
      <c r="C180" s="200"/>
      <c r="D180" s="200"/>
      <c r="E180" s="201"/>
      <c r="F180" s="210"/>
      <c r="G180" s="142" t="s">
        <v>1160</v>
      </c>
      <c r="H180" s="173" t="s">
        <v>1161</v>
      </c>
      <c r="I180" s="145" t="s">
        <v>643</v>
      </c>
      <c r="J180" s="152" t="s">
        <v>1162</v>
      </c>
      <c r="K180" s="157" t="s">
        <v>1163</v>
      </c>
      <c r="M180" s="152" t="s">
        <v>1162</v>
      </c>
    </row>
    <row r="181" spans="2:13" ht="24" customHeight="1">
      <c r="B181" s="141">
        <v>174</v>
      </c>
      <c r="C181" s="200"/>
      <c r="D181" s="200"/>
      <c r="E181" s="199" t="s">
        <v>1164</v>
      </c>
      <c r="F181" s="208" t="s">
        <v>1165</v>
      </c>
      <c r="G181" s="142" t="s">
        <v>1156</v>
      </c>
      <c r="H181" s="173" t="s">
        <v>1166</v>
      </c>
      <c r="I181" s="145" t="s">
        <v>643</v>
      </c>
      <c r="J181" s="152" t="s">
        <v>1162</v>
      </c>
      <c r="K181" s="167" t="s">
        <v>1167</v>
      </c>
      <c r="M181" s="152" t="s">
        <v>1162</v>
      </c>
    </row>
    <row r="182" spans="2:13" ht="24">
      <c r="B182" s="141">
        <v>175</v>
      </c>
      <c r="C182" s="200"/>
      <c r="D182" s="200"/>
      <c r="E182" s="200"/>
      <c r="F182" s="209"/>
      <c r="G182" s="142" t="s">
        <v>1168</v>
      </c>
      <c r="H182" s="173" t="s">
        <v>1169</v>
      </c>
      <c r="I182" s="145" t="s">
        <v>643</v>
      </c>
      <c r="J182" s="152"/>
      <c r="K182" s="153"/>
      <c r="M182" s="152"/>
    </row>
    <row r="183" spans="2:13" ht="24">
      <c r="B183" s="141">
        <v>176</v>
      </c>
      <c r="C183" s="200"/>
      <c r="D183" s="200"/>
      <c r="E183" s="200"/>
      <c r="F183" s="209"/>
      <c r="G183" s="208" t="s">
        <v>1170</v>
      </c>
      <c r="H183" s="173" t="s">
        <v>1171</v>
      </c>
      <c r="I183" s="145" t="s">
        <v>643</v>
      </c>
      <c r="J183" s="152"/>
      <c r="K183" s="153"/>
      <c r="M183" s="152"/>
    </row>
    <row r="184" spans="2:13" ht="24">
      <c r="B184" s="141">
        <v>177</v>
      </c>
      <c r="C184" s="200"/>
      <c r="D184" s="200"/>
      <c r="E184" s="200"/>
      <c r="F184" s="209"/>
      <c r="G184" s="210"/>
      <c r="H184" s="173" t="s">
        <v>1172</v>
      </c>
      <c r="I184" s="145" t="s">
        <v>643</v>
      </c>
      <c r="J184" s="152"/>
      <c r="K184" s="153"/>
      <c r="M184" s="152"/>
    </row>
    <row r="185" spans="2:13" ht="24" customHeight="1">
      <c r="B185" s="141">
        <v>178</v>
      </c>
      <c r="C185" s="200"/>
      <c r="D185" s="200"/>
      <c r="E185" s="201"/>
      <c r="F185" s="210"/>
      <c r="G185" s="142" t="s">
        <v>1173</v>
      </c>
      <c r="H185" s="173" t="s">
        <v>1174</v>
      </c>
      <c r="I185" s="145" t="s">
        <v>643</v>
      </c>
      <c r="J185" s="152"/>
      <c r="K185" s="153"/>
      <c r="M185" s="152"/>
    </row>
    <row r="186" spans="2:13" ht="24">
      <c r="B186" s="141">
        <v>179</v>
      </c>
      <c r="C186" s="200"/>
      <c r="D186" s="200"/>
      <c r="E186" s="199" t="s">
        <v>853</v>
      </c>
      <c r="F186" s="142" t="s">
        <v>1175</v>
      </c>
      <c r="G186" s="142" t="s">
        <v>1176</v>
      </c>
      <c r="H186" s="173" t="s">
        <v>1177</v>
      </c>
      <c r="I186" s="145" t="s">
        <v>643</v>
      </c>
      <c r="J186" s="152"/>
      <c r="K186" s="153"/>
      <c r="M186" s="152"/>
    </row>
    <row r="187" spans="2:13" ht="24">
      <c r="B187" s="141">
        <v>180</v>
      </c>
      <c r="C187" s="200"/>
      <c r="D187" s="201"/>
      <c r="E187" s="201"/>
      <c r="F187" s="142" t="s">
        <v>1178</v>
      </c>
      <c r="G187" s="142" t="s">
        <v>1179</v>
      </c>
      <c r="H187" s="171" t="s">
        <v>1180</v>
      </c>
      <c r="I187" s="145" t="s">
        <v>643</v>
      </c>
      <c r="J187" s="152"/>
      <c r="K187" s="153"/>
      <c r="M187" s="152"/>
    </row>
    <row r="188" spans="2:13" ht="24">
      <c r="B188" s="141">
        <v>181</v>
      </c>
      <c r="C188" s="200"/>
      <c r="D188" s="199" t="s">
        <v>1181</v>
      </c>
      <c r="E188" s="199" t="s">
        <v>1182</v>
      </c>
      <c r="F188" s="142" t="s">
        <v>1183</v>
      </c>
      <c r="G188" s="142" t="s">
        <v>1184</v>
      </c>
      <c r="H188" s="171" t="s">
        <v>1185</v>
      </c>
      <c r="I188" s="145" t="s">
        <v>643</v>
      </c>
      <c r="J188" s="152"/>
      <c r="K188" s="153"/>
      <c r="M188" s="152"/>
    </row>
    <row r="189" spans="2:13">
      <c r="B189" s="141">
        <v>182</v>
      </c>
      <c r="C189" s="200"/>
      <c r="D189" s="200"/>
      <c r="E189" s="200"/>
      <c r="F189" s="208" t="s">
        <v>1186</v>
      </c>
      <c r="G189" s="142" t="s">
        <v>1156</v>
      </c>
      <c r="H189" s="171" t="s">
        <v>1187</v>
      </c>
      <c r="I189" s="145" t="s">
        <v>643</v>
      </c>
      <c r="J189" s="152"/>
      <c r="K189" s="153"/>
      <c r="M189" s="152"/>
    </row>
    <row r="190" spans="2:13" ht="24">
      <c r="B190" s="141">
        <v>183</v>
      </c>
      <c r="C190" s="200"/>
      <c r="D190" s="200"/>
      <c r="E190" s="200"/>
      <c r="F190" s="210"/>
      <c r="G190" s="142" t="s">
        <v>1188</v>
      </c>
      <c r="H190" s="173" t="s">
        <v>1189</v>
      </c>
      <c r="I190" s="145" t="s">
        <v>643</v>
      </c>
      <c r="J190" s="152"/>
      <c r="K190" s="153"/>
      <c r="M190" s="152"/>
    </row>
    <row r="191" spans="2:13" ht="24">
      <c r="B191" s="141">
        <v>184</v>
      </c>
      <c r="C191" s="200"/>
      <c r="D191" s="200"/>
      <c r="E191" s="200"/>
      <c r="F191" s="142" t="s">
        <v>1190</v>
      </c>
      <c r="G191" s="142" t="s">
        <v>1191</v>
      </c>
      <c r="H191" s="173" t="s">
        <v>1192</v>
      </c>
      <c r="I191" s="145" t="s">
        <v>643</v>
      </c>
      <c r="J191" s="152"/>
      <c r="K191" s="153"/>
      <c r="M191" s="152"/>
    </row>
    <row r="192" spans="2:13" ht="24">
      <c r="B192" s="141">
        <v>185</v>
      </c>
      <c r="C192" s="200"/>
      <c r="D192" s="201"/>
      <c r="E192" s="201"/>
      <c r="F192" s="142" t="s">
        <v>1193</v>
      </c>
      <c r="G192" s="142" t="s">
        <v>1194</v>
      </c>
      <c r="H192" s="171" t="s">
        <v>1195</v>
      </c>
      <c r="I192" s="145" t="s">
        <v>643</v>
      </c>
      <c r="J192" s="152"/>
      <c r="K192" s="153"/>
      <c r="M192" s="152"/>
    </row>
    <row r="193" spans="2:13">
      <c r="B193" s="141">
        <v>186</v>
      </c>
      <c r="C193" s="200"/>
      <c r="D193" s="199" t="s">
        <v>1196</v>
      </c>
      <c r="E193" s="199" t="s">
        <v>1197</v>
      </c>
      <c r="F193" s="142" t="s">
        <v>1198</v>
      </c>
      <c r="G193" s="142" t="s">
        <v>1156</v>
      </c>
      <c r="H193" s="171" t="s">
        <v>1199</v>
      </c>
      <c r="I193" s="145" t="s">
        <v>643</v>
      </c>
      <c r="J193" s="152"/>
      <c r="K193" s="153"/>
      <c r="M193" s="152"/>
    </row>
    <row r="194" spans="2:13">
      <c r="B194" s="141">
        <v>187</v>
      </c>
      <c r="C194" s="200"/>
      <c r="D194" s="200"/>
      <c r="E194" s="200"/>
      <c r="F194" s="142" t="s">
        <v>1145</v>
      </c>
      <c r="G194" s="142" t="s">
        <v>1200</v>
      </c>
      <c r="H194" s="171" t="s">
        <v>1201</v>
      </c>
      <c r="I194" s="145" t="s">
        <v>643</v>
      </c>
      <c r="J194" s="152"/>
      <c r="K194" s="153"/>
      <c r="M194" s="152"/>
    </row>
    <row r="195" spans="2:13" ht="24">
      <c r="B195" s="141">
        <v>188</v>
      </c>
      <c r="C195" s="200"/>
      <c r="D195" s="200"/>
      <c r="E195" s="201"/>
      <c r="F195" s="142" t="s">
        <v>1202</v>
      </c>
      <c r="G195" s="142" t="s">
        <v>1203</v>
      </c>
      <c r="H195" s="171" t="s">
        <v>1204</v>
      </c>
      <c r="I195" s="145" t="s">
        <v>643</v>
      </c>
      <c r="J195" s="152"/>
      <c r="K195" s="153"/>
      <c r="M195" s="152"/>
    </row>
    <row r="196" spans="2:13">
      <c r="B196" s="141">
        <v>189</v>
      </c>
      <c r="C196" s="200"/>
      <c r="D196" s="200"/>
      <c r="E196" s="199" t="s">
        <v>1205</v>
      </c>
      <c r="F196" s="208" t="s">
        <v>1206</v>
      </c>
      <c r="G196" s="142" t="s">
        <v>1207</v>
      </c>
      <c r="H196" s="171" t="s">
        <v>1208</v>
      </c>
      <c r="I196" s="145" t="s">
        <v>643</v>
      </c>
      <c r="J196" s="152"/>
      <c r="K196" s="153"/>
      <c r="M196" s="152"/>
    </row>
    <row r="197" spans="2:13">
      <c r="B197" s="141">
        <v>190</v>
      </c>
      <c r="C197" s="200"/>
      <c r="D197" s="200"/>
      <c r="E197" s="200"/>
      <c r="F197" s="209"/>
      <c r="G197" s="142" t="s">
        <v>1209</v>
      </c>
      <c r="H197" s="171" t="s">
        <v>1210</v>
      </c>
      <c r="I197" s="145" t="s">
        <v>643</v>
      </c>
      <c r="J197" s="152"/>
      <c r="K197" s="153"/>
      <c r="M197" s="152"/>
    </row>
    <row r="198" spans="2:13">
      <c r="B198" s="141">
        <v>191</v>
      </c>
      <c r="C198" s="200"/>
      <c r="D198" s="201"/>
      <c r="E198" s="201"/>
      <c r="F198" s="210"/>
      <c r="G198" s="142" t="s">
        <v>1211</v>
      </c>
      <c r="H198" s="171" t="s">
        <v>1212</v>
      </c>
      <c r="I198" s="145" t="s">
        <v>643</v>
      </c>
      <c r="J198" s="152"/>
      <c r="K198" s="153"/>
      <c r="M198" s="152"/>
    </row>
    <row r="199" spans="2:13" ht="48">
      <c r="B199" s="141">
        <v>192</v>
      </c>
      <c r="C199" s="200"/>
      <c r="D199" s="199" t="s">
        <v>1213</v>
      </c>
      <c r="E199" s="199" t="s">
        <v>1214</v>
      </c>
      <c r="F199" s="142" t="s">
        <v>1215</v>
      </c>
      <c r="G199" s="142" t="s">
        <v>1216</v>
      </c>
      <c r="H199" s="173" t="s">
        <v>1217</v>
      </c>
      <c r="I199" s="145" t="s">
        <v>643</v>
      </c>
      <c r="J199" s="152"/>
      <c r="K199" s="153"/>
      <c r="M199" s="152"/>
    </row>
    <row r="200" spans="2:13">
      <c r="B200" s="141">
        <v>193</v>
      </c>
      <c r="C200" s="200"/>
      <c r="D200" s="200"/>
      <c r="E200" s="200"/>
      <c r="F200" s="208" t="s">
        <v>1218</v>
      </c>
      <c r="G200" s="142" t="s">
        <v>1219</v>
      </c>
      <c r="H200" s="173" t="s">
        <v>1220</v>
      </c>
      <c r="I200" s="145" t="s">
        <v>643</v>
      </c>
      <c r="J200" s="152"/>
      <c r="K200" s="153"/>
      <c r="M200" s="152"/>
    </row>
    <row r="201" spans="2:13">
      <c r="B201" s="141">
        <v>194</v>
      </c>
      <c r="C201" s="200"/>
      <c r="D201" s="201"/>
      <c r="E201" s="201"/>
      <c r="F201" s="210"/>
      <c r="G201" s="142" t="s">
        <v>1221</v>
      </c>
      <c r="H201" s="173" t="s">
        <v>1222</v>
      </c>
      <c r="I201" s="145" t="s">
        <v>643</v>
      </c>
      <c r="J201" s="152"/>
      <c r="K201" s="153"/>
      <c r="M201" s="152"/>
    </row>
    <row r="202" spans="2:13" ht="36">
      <c r="B202" s="141">
        <v>195</v>
      </c>
      <c r="C202" s="200"/>
      <c r="D202" s="199" t="s">
        <v>1223</v>
      </c>
      <c r="E202" s="199" t="s">
        <v>1224</v>
      </c>
      <c r="F202" s="142" t="s">
        <v>1225</v>
      </c>
      <c r="G202" s="142" t="s">
        <v>1226</v>
      </c>
      <c r="H202" s="173" t="s">
        <v>1227</v>
      </c>
      <c r="I202" s="145" t="s">
        <v>643</v>
      </c>
      <c r="J202" s="152"/>
      <c r="K202" s="153"/>
      <c r="M202" s="152"/>
    </row>
    <row r="203" spans="2:13" ht="24">
      <c r="B203" s="141">
        <v>196</v>
      </c>
      <c r="C203" s="200"/>
      <c r="D203" s="200"/>
      <c r="E203" s="200"/>
      <c r="F203" s="208" t="s">
        <v>1228</v>
      </c>
      <c r="G203" s="142" t="s">
        <v>1229</v>
      </c>
      <c r="H203" s="173" t="s">
        <v>1230</v>
      </c>
      <c r="I203" s="145" t="s">
        <v>643</v>
      </c>
      <c r="J203" s="152"/>
      <c r="K203" s="153"/>
      <c r="M203" s="152"/>
    </row>
    <row r="204" spans="2:13" ht="24">
      <c r="B204" s="141">
        <v>197</v>
      </c>
      <c r="C204" s="200"/>
      <c r="D204" s="200"/>
      <c r="E204" s="200"/>
      <c r="F204" s="209"/>
      <c r="G204" s="142" t="s">
        <v>1231</v>
      </c>
      <c r="H204" s="173" t="s">
        <v>1232</v>
      </c>
      <c r="I204" s="145" t="s">
        <v>643</v>
      </c>
      <c r="J204" s="152"/>
      <c r="K204" s="153"/>
      <c r="M204" s="152"/>
    </row>
    <row r="205" spans="2:13">
      <c r="B205" s="141">
        <v>198</v>
      </c>
      <c r="C205" s="200"/>
      <c r="D205" s="200"/>
      <c r="E205" s="200"/>
      <c r="F205" s="210"/>
      <c r="G205" s="142" t="s">
        <v>1233</v>
      </c>
      <c r="H205" s="173" t="s">
        <v>1234</v>
      </c>
      <c r="I205" s="145" t="s">
        <v>643</v>
      </c>
      <c r="J205" s="152"/>
      <c r="K205" s="153"/>
      <c r="M205" s="152"/>
    </row>
    <row r="206" spans="2:13">
      <c r="B206" s="141">
        <v>199</v>
      </c>
      <c r="C206" s="200"/>
      <c r="D206" s="200"/>
      <c r="E206" s="200"/>
      <c r="F206" s="208" t="s">
        <v>1235</v>
      </c>
      <c r="G206" s="142" t="s">
        <v>1236</v>
      </c>
      <c r="H206" s="173" t="s">
        <v>1237</v>
      </c>
      <c r="I206" s="145" t="s">
        <v>643</v>
      </c>
      <c r="J206" s="152"/>
      <c r="K206" s="153"/>
      <c r="M206" s="152"/>
    </row>
    <row r="207" spans="2:13">
      <c r="B207" s="141">
        <v>200</v>
      </c>
      <c r="C207" s="200"/>
      <c r="D207" s="200"/>
      <c r="E207" s="201"/>
      <c r="F207" s="210"/>
      <c r="G207" s="142" t="s">
        <v>1238</v>
      </c>
      <c r="H207" s="173" t="s">
        <v>1239</v>
      </c>
      <c r="I207" s="145" t="s">
        <v>643</v>
      </c>
      <c r="J207" s="152"/>
      <c r="K207" s="153"/>
      <c r="M207" s="152"/>
    </row>
    <row r="208" spans="2:13">
      <c r="B208" s="141">
        <v>201</v>
      </c>
      <c r="C208" s="200"/>
      <c r="D208" s="200"/>
      <c r="E208" s="199" t="s">
        <v>1240</v>
      </c>
      <c r="F208" s="208" t="s">
        <v>1241</v>
      </c>
      <c r="G208" s="208" t="s">
        <v>1242</v>
      </c>
      <c r="H208" s="173" t="s">
        <v>1243</v>
      </c>
      <c r="I208" s="145" t="s">
        <v>643</v>
      </c>
      <c r="J208" s="152"/>
      <c r="K208" s="153"/>
      <c r="M208" s="152"/>
    </row>
    <row r="209" spans="2:13">
      <c r="B209" s="141">
        <v>202</v>
      </c>
      <c r="C209" s="200"/>
      <c r="D209" s="200"/>
      <c r="E209" s="200"/>
      <c r="F209" s="210"/>
      <c r="G209" s="210"/>
      <c r="H209" s="173" t="s">
        <v>1244</v>
      </c>
      <c r="I209" s="145" t="s">
        <v>643</v>
      </c>
      <c r="J209" s="152"/>
      <c r="K209" s="153"/>
      <c r="M209" s="152"/>
    </row>
    <row r="210" spans="2:13">
      <c r="B210" s="141">
        <v>203</v>
      </c>
      <c r="C210" s="201"/>
      <c r="D210" s="201"/>
      <c r="E210" s="201"/>
      <c r="F210" s="142" t="s">
        <v>1245</v>
      </c>
      <c r="G210" s="142" t="s">
        <v>1246</v>
      </c>
      <c r="H210" s="173" t="s">
        <v>1247</v>
      </c>
      <c r="I210" s="145" t="s">
        <v>643</v>
      </c>
      <c r="J210" s="152"/>
      <c r="K210" s="153" t="s">
        <v>1248</v>
      </c>
      <c r="M210" s="152"/>
    </row>
    <row r="211" spans="2:13">
      <c r="B211" s="141">
        <v>204</v>
      </c>
      <c r="C211" s="199" t="s">
        <v>1249</v>
      </c>
      <c r="D211" s="199" t="s">
        <v>1250</v>
      </c>
      <c r="E211" s="199" t="s">
        <v>1251</v>
      </c>
      <c r="F211" s="142" t="s">
        <v>1252</v>
      </c>
      <c r="G211" s="142" t="s">
        <v>1253</v>
      </c>
      <c r="H211" s="171" t="s">
        <v>1254</v>
      </c>
      <c r="I211" s="145" t="s">
        <v>643</v>
      </c>
      <c r="J211" s="152"/>
      <c r="K211" s="153"/>
      <c r="M211" s="152"/>
    </row>
    <row r="212" spans="2:13">
      <c r="B212" s="141">
        <v>205</v>
      </c>
      <c r="C212" s="200"/>
      <c r="D212" s="200"/>
      <c r="E212" s="201"/>
      <c r="F212" s="142" t="s">
        <v>216</v>
      </c>
      <c r="G212" s="142" t="s">
        <v>1255</v>
      </c>
      <c r="H212" s="171" t="s">
        <v>1256</v>
      </c>
      <c r="I212" s="145" t="s">
        <v>643</v>
      </c>
      <c r="J212" s="152"/>
      <c r="K212" s="153"/>
      <c r="M212" s="152"/>
    </row>
    <row r="213" spans="2:13">
      <c r="B213" s="141">
        <v>206</v>
      </c>
      <c r="C213" s="200"/>
      <c r="D213" s="200"/>
      <c r="E213" s="199" t="s">
        <v>1257</v>
      </c>
      <c r="F213" s="142" t="s">
        <v>1257</v>
      </c>
      <c r="G213" s="142" t="s">
        <v>1258</v>
      </c>
      <c r="H213" s="171" t="s">
        <v>1259</v>
      </c>
      <c r="I213" s="145" t="s">
        <v>643</v>
      </c>
      <c r="J213" s="152"/>
      <c r="K213" s="153"/>
      <c r="M213" s="152"/>
    </row>
    <row r="214" spans="2:13">
      <c r="B214" s="141">
        <v>207</v>
      </c>
      <c r="C214" s="200"/>
      <c r="D214" s="200"/>
      <c r="E214" s="200"/>
      <c r="F214" s="142" t="s">
        <v>1260</v>
      </c>
      <c r="G214" s="142" t="s">
        <v>1261</v>
      </c>
      <c r="H214" s="171" t="s">
        <v>1262</v>
      </c>
      <c r="I214" s="145" t="s">
        <v>643</v>
      </c>
      <c r="J214" s="152"/>
      <c r="K214" s="153"/>
      <c r="M214" s="152"/>
    </row>
    <row r="215" spans="2:13">
      <c r="B215" s="141">
        <v>208</v>
      </c>
      <c r="C215" s="200"/>
      <c r="D215" s="200"/>
      <c r="E215" s="200"/>
      <c r="F215" s="142" t="s">
        <v>1263</v>
      </c>
      <c r="G215" s="142" t="s">
        <v>1264</v>
      </c>
      <c r="H215" s="171" t="s">
        <v>1265</v>
      </c>
      <c r="I215" s="145" t="s">
        <v>643</v>
      </c>
      <c r="J215" s="152"/>
      <c r="K215" s="153"/>
      <c r="M215" s="152"/>
    </row>
    <row r="216" spans="2:13">
      <c r="B216" s="141">
        <v>209</v>
      </c>
      <c r="C216" s="200"/>
      <c r="D216" s="200"/>
      <c r="E216" s="200"/>
      <c r="F216" s="142" t="s">
        <v>1266</v>
      </c>
      <c r="G216" s="142" t="s">
        <v>1267</v>
      </c>
      <c r="H216" s="171" t="s">
        <v>1268</v>
      </c>
      <c r="I216" s="145" t="s">
        <v>1269</v>
      </c>
      <c r="J216" s="152"/>
      <c r="K216" s="153"/>
      <c r="M216" s="152"/>
    </row>
    <row r="217" spans="2:13">
      <c r="B217" s="141">
        <v>210</v>
      </c>
      <c r="C217" s="200"/>
      <c r="D217" s="200"/>
      <c r="E217" s="200"/>
      <c r="F217" s="142" t="s">
        <v>1270</v>
      </c>
      <c r="G217" s="142" t="s">
        <v>1271</v>
      </c>
      <c r="H217" s="177" t="s">
        <v>1272</v>
      </c>
      <c r="I217" s="145" t="s">
        <v>1269</v>
      </c>
      <c r="J217" s="152"/>
      <c r="K217" s="153"/>
      <c r="M217" s="152"/>
    </row>
    <row r="218" spans="2:13">
      <c r="B218" s="141">
        <v>211</v>
      </c>
      <c r="C218" s="200"/>
      <c r="D218" s="200"/>
      <c r="E218" s="200"/>
      <c r="F218" s="142" t="s">
        <v>1273</v>
      </c>
      <c r="G218" s="142" t="s">
        <v>1274</v>
      </c>
      <c r="H218" s="171" t="s">
        <v>1275</v>
      </c>
      <c r="I218" s="145" t="s">
        <v>1269</v>
      </c>
      <c r="J218" s="152"/>
      <c r="K218" s="153"/>
      <c r="M218" s="152"/>
    </row>
    <row r="219" spans="2:13">
      <c r="B219" s="141">
        <v>212</v>
      </c>
      <c r="C219" s="200"/>
      <c r="D219" s="200"/>
      <c r="E219" s="200"/>
      <c r="F219" s="142" t="s">
        <v>1276</v>
      </c>
      <c r="G219" s="142" t="s">
        <v>1277</v>
      </c>
      <c r="H219" s="171" t="s">
        <v>1278</v>
      </c>
      <c r="I219" s="145" t="s">
        <v>643</v>
      </c>
      <c r="J219" s="152"/>
      <c r="K219" s="153"/>
      <c r="M219" s="152"/>
    </row>
    <row r="220" spans="2:13">
      <c r="B220" s="141">
        <v>213</v>
      </c>
      <c r="C220" s="200"/>
      <c r="D220" s="200"/>
      <c r="E220" s="201"/>
      <c r="F220" s="142" t="s">
        <v>1279</v>
      </c>
      <c r="G220" s="142" t="s">
        <v>1280</v>
      </c>
      <c r="H220" s="171" t="s">
        <v>1281</v>
      </c>
      <c r="I220" s="145" t="s">
        <v>1269</v>
      </c>
      <c r="J220" s="152"/>
      <c r="K220" s="153"/>
      <c r="M220" s="152"/>
    </row>
    <row r="221" spans="2:13">
      <c r="B221" s="141">
        <v>214</v>
      </c>
      <c r="C221" s="200"/>
      <c r="D221" s="200"/>
      <c r="E221" s="199" t="s">
        <v>1282</v>
      </c>
      <c r="F221" s="142" t="s">
        <v>1283</v>
      </c>
      <c r="G221" s="142" t="s">
        <v>1284</v>
      </c>
      <c r="H221" s="171" t="s">
        <v>1285</v>
      </c>
      <c r="I221" s="145" t="s">
        <v>1269</v>
      </c>
      <c r="J221" s="152"/>
      <c r="K221" s="153"/>
      <c r="M221" s="152"/>
    </row>
    <row r="222" spans="2:13" ht="24">
      <c r="B222" s="141">
        <v>215</v>
      </c>
      <c r="C222" s="200"/>
      <c r="D222" s="200"/>
      <c r="E222" s="200"/>
      <c r="F222" s="142" t="s">
        <v>1282</v>
      </c>
      <c r="G222" s="142" t="s">
        <v>1286</v>
      </c>
      <c r="H222" s="171" t="s">
        <v>1287</v>
      </c>
      <c r="I222" s="145" t="s">
        <v>643</v>
      </c>
      <c r="J222" s="152"/>
      <c r="K222" s="153"/>
      <c r="M222" s="152"/>
    </row>
    <row r="223" spans="2:13">
      <c r="B223" s="141">
        <v>216</v>
      </c>
      <c r="C223" s="200"/>
      <c r="D223" s="200"/>
      <c r="E223" s="200"/>
      <c r="F223" s="142" t="s">
        <v>1288</v>
      </c>
      <c r="G223" s="142" t="s">
        <v>1289</v>
      </c>
      <c r="H223" s="171" t="s">
        <v>1290</v>
      </c>
      <c r="I223" s="145" t="s">
        <v>643</v>
      </c>
      <c r="J223" s="152"/>
      <c r="K223" s="153"/>
      <c r="M223" s="152"/>
    </row>
    <row r="224" spans="2:13">
      <c r="B224" s="141">
        <v>217</v>
      </c>
      <c r="C224" s="200"/>
      <c r="D224" s="200"/>
      <c r="E224" s="200"/>
      <c r="F224" s="142" t="s">
        <v>201</v>
      </c>
      <c r="G224" s="142" t="s">
        <v>1291</v>
      </c>
      <c r="H224" s="171" t="s">
        <v>1292</v>
      </c>
      <c r="I224" s="145" t="s">
        <v>643</v>
      </c>
      <c r="J224" s="152"/>
      <c r="K224" s="153"/>
      <c r="M224" s="152"/>
    </row>
    <row r="225" spans="2:13" ht="24">
      <c r="B225" s="141">
        <v>218</v>
      </c>
      <c r="C225" s="200"/>
      <c r="D225" s="200"/>
      <c r="E225" s="200"/>
      <c r="F225" s="142" t="s">
        <v>1293</v>
      </c>
      <c r="G225" s="142" t="s">
        <v>1294</v>
      </c>
      <c r="H225" s="171" t="s">
        <v>1295</v>
      </c>
      <c r="I225" s="145" t="s">
        <v>643</v>
      </c>
      <c r="J225" s="152"/>
      <c r="K225" s="153"/>
      <c r="M225" s="152"/>
    </row>
    <row r="226" spans="2:13">
      <c r="B226" s="141">
        <v>219</v>
      </c>
      <c r="C226" s="200"/>
      <c r="D226" s="200"/>
      <c r="E226" s="200"/>
      <c r="F226" s="142" t="s">
        <v>1296</v>
      </c>
      <c r="G226" s="142" t="s">
        <v>1297</v>
      </c>
      <c r="H226" s="171" t="s">
        <v>1298</v>
      </c>
      <c r="I226" s="145" t="s">
        <v>643</v>
      </c>
      <c r="J226" s="152"/>
      <c r="K226" s="153"/>
      <c r="M226" s="152"/>
    </row>
    <row r="227" spans="2:13">
      <c r="B227" s="141">
        <v>220</v>
      </c>
      <c r="C227" s="200"/>
      <c r="D227" s="200"/>
      <c r="E227" s="200"/>
      <c r="F227" s="142" t="s">
        <v>1299</v>
      </c>
      <c r="G227" s="142" t="s">
        <v>1300</v>
      </c>
      <c r="H227" s="171" t="s">
        <v>1301</v>
      </c>
      <c r="I227" s="145" t="s">
        <v>643</v>
      </c>
      <c r="J227" s="152" t="s">
        <v>1302</v>
      </c>
      <c r="K227" s="178" t="s">
        <v>1303</v>
      </c>
      <c r="M227" s="152" t="s">
        <v>1302</v>
      </c>
    </row>
    <row r="228" spans="2:13">
      <c r="B228" s="141">
        <v>221</v>
      </c>
      <c r="C228" s="200"/>
      <c r="D228" s="200"/>
      <c r="E228" s="200"/>
      <c r="F228" s="142" t="s">
        <v>1304</v>
      </c>
      <c r="G228" s="142" t="s">
        <v>1305</v>
      </c>
      <c r="H228" s="171" t="s">
        <v>1306</v>
      </c>
      <c r="I228" s="145" t="s">
        <v>643</v>
      </c>
      <c r="J228" s="152"/>
      <c r="K228" s="153"/>
      <c r="M228" s="152"/>
    </row>
    <row r="229" spans="2:13">
      <c r="B229" s="141">
        <v>222</v>
      </c>
      <c r="C229" s="200"/>
      <c r="D229" s="200"/>
      <c r="E229" s="201"/>
      <c r="F229" s="142" t="s">
        <v>1307</v>
      </c>
      <c r="G229" s="142" t="s">
        <v>1308</v>
      </c>
      <c r="H229" s="171" t="s">
        <v>1309</v>
      </c>
      <c r="I229" s="145" t="s">
        <v>643</v>
      </c>
      <c r="J229" s="152"/>
      <c r="K229" s="153"/>
      <c r="M229" s="152"/>
    </row>
    <row r="230" spans="2:13" ht="36">
      <c r="B230" s="141">
        <v>223</v>
      </c>
      <c r="C230" s="200"/>
      <c r="D230" s="200"/>
      <c r="E230" s="179" t="s">
        <v>1310</v>
      </c>
      <c r="F230" s="142" t="s">
        <v>1311</v>
      </c>
      <c r="G230" s="142" t="s">
        <v>1312</v>
      </c>
      <c r="H230" s="171" t="s">
        <v>1313</v>
      </c>
      <c r="I230" s="145" t="s">
        <v>643</v>
      </c>
      <c r="J230" s="152"/>
      <c r="K230" s="153"/>
      <c r="M230" s="152"/>
    </row>
    <row r="231" spans="2:13" ht="24" customHeight="1">
      <c r="B231" s="141">
        <v>224</v>
      </c>
      <c r="C231" s="200"/>
      <c r="D231" s="200"/>
      <c r="E231" s="202" t="s">
        <v>1314</v>
      </c>
      <c r="F231" s="142" t="s">
        <v>1315</v>
      </c>
      <c r="G231" s="142" t="s">
        <v>1316</v>
      </c>
      <c r="H231" s="171" t="s">
        <v>1317</v>
      </c>
      <c r="I231" s="145" t="s">
        <v>643</v>
      </c>
      <c r="J231" s="152"/>
      <c r="K231" s="153"/>
      <c r="M231" s="152"/>
    </row>
    <row r="232" spans="2:13">
      <c r="B232" s="141">
        <v>225</v>
      </c>
      <c r="C232" s="200"/>
      <c r="D232" s="200"/>
      <c r="E232" s="203"/>
      <c r="F232" s="208" t="s">
        <v>1318</v>
      </c>
      <c r="G232" s="142" t="s">
        <v>1319</v>
      </c>
      <c r="H232" s="171" t="s">
        <v>1320</v>
      </c>
      <c r="I232" s="145" t="s">
        <v>643</v>
      </c>
      <c r="J232" s="152"/>
      <c r="K232" s="153"/>
      <c r="M232" s="152"/>
    </row>
    <row r="233" spans="2:13">
      <c r="B233" s="141">
        <v>226</v>
      </c>
      <c r="C233" s="200"/>
      <c r="D233" s="200"/>
      <c r="E233" s="203"/>
      <c r="F233" s="210"/>
      <c r="G233" s="142" t="s">
        <v>1321</v>
      </c>
      <c r="H233" s="171" t="s">
        <v>1322</v>
      </c>
      <c r="I233" s="145" t="s">
        <v>643</v>
      </c>
      <c r="J233" s="152"/>
      <c r="K233" s="153"/>
      <c r="M233" s="152"/>
    </row>
    <row r="234" spans="2:13" ht="24">
      <c r="B234" s="141">
        <v>227</v>
      </c>
      <c r="C234" s="200"/>
      <c r="D234" s="200"/>
      <c r="E234" s="203"/>
      <c r="F234" s="208" t="s">
        <v>1323</v>
      </c>
      <c r="G234" s="142" t="s">
        <v>1324</v>
      </c>
      <c r="H234" s="171" t="s">
        <v>1325</v>
      </c>
      <c r="I234" s="145" t="s">
        <v>643</v>
      </c>
      <c r="J234" s="152"/>
      <c r="K234" s="153"/>
      <c r="M234" s="152"/>
    </row>
    <row r="235" spans="2:13" ht="24">
      <c r="B235" s="141">
        <v>228</v>
      </c>
      <c r="C235" s="200"/>
      <c r="D235" s="200"/>
      <c r="E235" s="203"/>
      <c r="F235" s="209"/>
      <c r="G235" s="142" t="s">
        <v>1326</v>
      </c>
      <c r="H235" s="172" t="s">
        <v>1327</v>
      </c>
      <c r="I235" s="145" t="s">
        <v>643</v>
      </c>
      <c r="J235" s="152"/>
      <c r="K235" s="153"/>
      <c r="M235" s="152"/>
    </row>
    <row r="236" spans="2:13" ht="24">
      <c r="B236" s="141">
        <v>229</v>
      </c>
      <c r="C236" s="200"/>
      <c r="D236" s="200"/>
      <c r="E236" s="203"/>
      <c r="F236" s="210"/>
      <c r="G236" s="142" t="s">
        <v>1328</v>
      </c>
      <c r="H236" s="172" t="s">
        <v>1329</v>
      </c>
      <c r="I236" s="145" t="s">
        <v>643</v>
      </c>
      <c r="J236" s="152"/>
      <c r="K236" s="153"/>
      <c r="M236" s="152"/>
    </row>
    <row r="237" spans="2:13">
      <c r="B237" s="141">
        <v>230</v>
      </c>
      <c r="C237" s="200"/>
      <c r="D237" s="200"/>
      <c r="E237" s="203"/>
      <c r="F237" s="142" t="s">
        <v>1154</v>
      </c>
      <c r="G237" s="142" t="s">
        <v>1330</v>
      </c>
      <c r="H237" s="172" t="s">
        <v>1331</v>
      </c>
      <c r="I237" s="145" t="s">
        <v>643</v>
      </c>
      <c r="J237" s="152"/>
      <c r="K237" s="153"/>
      <c r="M237" s="152"/>
    </row>
    <row r="238" spans="2:13" ht="24">
      <c r="B238" s="141">
        <v>231</v>
      </c>
      <c r="C238" s="200"/>
      <c r="D238" s="200"/>
      <c r="E238" s="203"/>
      <c r="F238" s="142" t="s">
        <v>1332</v>
      </c>
      <c r="G238" s="142" t="s">
        <v>1333</v>
      </c>
      <c r="H238" s="172" t="s">
        <v>1334</v>
      </c>
      <c r="I238" s="145" t="s">
        <v>643</v>
      </c>
      <c r="J238" s="152"/>
      <c r="K238" s="153"/>
      <c r="M238" s="152"/>
    </row>
    <row r="239" spans="2:13">
      <c r="B239" s="141">
        <v>232</v>
      </c>
      <c r="C239" s="200"/>
      <c r="D239" s="200"/>
      <c r="E239" s="203"/>
      <c r="F239" s="142" t="s">
        <v>1335</v>
      </c>
      <c r="G239" s="142" t="s">
        <v>1336</v>
      </c>
      <c r="H239" s="172" t="s">
        <v>1337</v>
      </c>
      <c r="I239" s="145" t="s">
        <v>643</v>
      </c>
      <c r="J239" s="152"/>
      <c r="K239" s="153"/>
      <c r="M239" s="152"/>
    </row>
    <row r="240" spans="2:13">
      <c r="B240" s="141">
        <v>233</v>
      </c>
      <c r="C240" s="200"/>
      <c r="D240" s="200"/>
      <c r="E240" s="203"/>
      <c r="F240" s="142" t="s">
        <v>1338</v>
      </c>
      <c r="G240" s="142" t="s">
        <v>1339</v>
      </c>
      <c r="H240" s="172" t="s">
        <v>1340</v>
      </c>
      <c r="I240" s="145" t="s">
        <v>643</v>
      </c>
      <c r="J240" s="152"/>
      <c r="K240" s="153"/>
      <c r="M240" s="152"/>
    </row>
    <row r="241" spans="2:13">
      <c r="B241" s="141">
        <v>234</v>
      </c>
      <c r="C241" s="200"/>
      <c r="D241" s="200"/>
      <c r="E241" s="203"/>
      <c r="F241" s="142" t="s">
        <v>1341</v>
      </c>
      <c r="G241" s="142" t="s">
        <v>1342</v>
      </c>
      <c r="H241" s="172" t="s">
        <v>1343</v>
      </c>
      <c r="I241" s="145" t="s">
        <v>643</v>
      </c>
      <c r="J241" s="152"/>
      <c r="K241" s="153"/>
      <c r="M241" s="152"/>
    </row>
    <row r="242" spans="2:13">
      <c r="B242" s="141">
        <v>235</v>
      </c>
      <c r="C242" s="200"/>
      <c r="D242" s="200"/>
      <c r="E242" s="204"/>
      <c r="F242" s="142" t="s">
        <v>1344</v>
      </c>
      <c r="G242" s="142" t="s">
        <v>1345</v>
      </c>
      <c r="H242" s="172" t="s">
        <v>1346</v>
      </c>
      <c r="I242" s="145" t="s">
        <v>643</v>
      </c>
      <c r="J242" s="152"/>
      <c r="K242" s="153"/>
      <c r="M242" s="152"/>
    </row>
    <row r="243" spans="2:13" ht="24" customHeight="1">
      <c r="B243" s="141">
        <v>236</v>
      </c>
      <c r="C243" s="200"/>
      <c r="D243" s="200"/>
      <c r="E243" s="202" t="s">
        <v>1347</v>
      </c>
      <c r="F243" s="142" t="s">
        <v>1348</v>
      </c>
      <c r="G243" s="142" t="s">
        <v>1349</v>
      </c>
      <c r="H243" s="172" t="s">
        <v>1350</v>
      </c>
      <c r="I243" s="145" t="s">
        <v>643</v>
      </c>
      <c r="J243" s="152"/>
      <c r="K243" s="153"/>
      <c r="M243" s="152"/>
    </row>
    <row r="244" spans="2:13">
      <c r="B244" s="141">
        <v>237</v>
      </c>
      <c r="C244" s="200"/>
      <c r="D244" s="200"/>
      <c r="E244" s="204"/>
      <c r="F244" s="142" t="s">
        <v>1351</v>
      </c>
      <c r="G244" s="142" t="s">
        <v>1352</v>
      </c>
      <c r="H244" s="172" t="s">
        <v>1353</v>
      </c>
      <c r="I244" s="145" t="s">
        <v>643</v>
      </c>
      <c r="J244" s="152"/>
      <c r="K244" s="153"/>
      <c r="M244" s="152"/>
    </row>
    <row r="245" spans="2:13" ht="24" customHeight="1">
      <c r="B245" s="141">
        <v>238</v>
      </c>
      <c r="C245" s="200"/>
      <c r="D245" s="200"/>
      <c r="E245" s="202" t="s">
        <v>1354</v>
      </c>
      <c r="F245" s="142" t="s">
        <v>212</v>
      </c>
      <c r="G245" s="142" t="s">
        <v>1355</v>
      </c>
      <c r="H245" s="172" t="s">
        <v>1356</v>
      </c>
      <c r="I245" s="145" t="s">
        <v>643</v>
      </c>
      <c r="J245" s="152" t="s">
        <v>1357</v>
      </c>
      <c r="K245" s="157" t="s">
        <v>1358</v>
      </c>
      <c r="M245" s="152" t="s">
        <v>1357</v>
      </c>
    </row>
    <row r="246" spans="2:13">
      <c r="B246" s="141">
        <v>239</v>
      </c>
      <c r="C246" s="200"/>
      <c r="D246" s="200"/>
      <c r="E246" s="203"/>
      <c r="F246" s="142" t="s">
        <v>1359</v>
      </c>
      <c r="G246" s="142" t="s">
        <v>1360</v>
      </c>
      <c r="H246" s="172" t="s">
        <v>1361</v>
      </c>
      <c r="I246" s="145" t="s">
        <v>643</v>
      </c>
      <c r="J246" s="152"/>
      <c r="K246" s="153"/>
      <c r="M246" s="152"/>
    </row>
    <row r="247" spans="2:13">
      <c r="B247" s="141">
        <v>240</v>
      </c>
      <c r="C247" s="200"/>
      <c r="D247" s="200"/>
      <c r="E247" s="203"/>
      <c r="F247" s="208" t="s">
        <v>1362</v>
      </c>
      <c r="G247" s="142" t="s">
        <v>1363</v>
      </c>
      <c r="H247" s="172" t="s">
        <v>1364</v>
      </c>
      <c r="I247" s="145" t="s">
        <v>643</v>
      </c>
      <c r="J247" s="152"/>
      <c r="K247" s="153"/>
      <c r="M247" s="152"/>
    </row>
    <row r="248" spans="2:13">
      <c r="B248" s="141">
        <v>241</v>
      </c>
      <c r="C248" s="200"/>
      <c r="D248" s="200"/>
      <c r="E248" s="203"/>
      <c r="F248" s="210"/>
      <c r="G248" s="142" t="s">
        <v>1365</v>
      </c>
      <c r="H248" s="172" t="s">
        <v>1366</v>
      </c>
      <c r="I248" s="145" t="s">
        <v>643</v>
      </c>
      <c r="J248" s="152"/>
      <c r="K248" s="153"/>
      <c r="M248" s="152"/>
    </row>
    <row r="249" spans="2:13">
      <c r="B249" s="141">
        <v>242</v>
      </c>
      <c r="C249" s="200"/>
      <c r="D249" s="200"/>
      <c r="E249" s="203"/>
      <c r="F249" s="208" t="s">
        <v>1367</v>
      </c>
      <c r="G249" s="142" t="s">
        <v>1368</v>
      </c>
      <c r="H249" s="172" t="s">
        <v>1369</v>
      </c>
      <c r="I249" s="145" t="s">
        <v>643</v>
      </c>
      <c r="J249" s="152"/>
      <c r="K249" s="153"/>
      <c r="M249" s="152"/>
    </row>
    <row r="250" spans="2:13">
      <c r="B250" s="141">
        <v>243</v>
      </c>
      <c r="C250" s="200"/>
      <c r="D250" s="200"/>
      <c r="E250" s="203"/>
      <c r="F250" s="209"/>
      <c r="G250" s="142" t="s">
        <v>1370</v>
      </c>
      <c r="H250" s="172" t="s">
        <v>1371</v>
      </c>
      <c r="I250" s="145" t="s">
        <v>1018</v>
      </c>
      <c r="J250" s="180" t="s">
        <v>1372</v>
      </c>
      <c r="K250" s="153" t="s">
        <v>1373</v>
      </c>
      <c r="M250" s="181" t="s">
        <v>1374</v>
      </c>
    </row>
    <row r="251" spans="2:13">
      <c r="B251" s="141">
        <v>244</v>
      </c>
      <c r="C251" s="200"/>
      <c r="D251" s="200"/>
      <c r="E251" s="203"/>
      <c r="F251" s="209"/>
      <c r="G251" s="142" t="s">
        <v>1375</v>
      </c>
      <c r="H251" s="172" t="s">
        <v>1376</v>
      </c>
      <c r="I251" s="145" t="s">
        <v>643</v>
      </c>
      <c r="J251" s="152"/>
      <c r="K251" s="153"/>
      <c r="M251" s="152"/>
    </row>
    <row r="252" spans="2:13">
      <c r="B252" s="141">
        <v>245</v>
      </c>
      <c r="C252" s="200"/>
      <c r="D252" s="200"/>
      <c r="E252" s="203"/>
      <c r="F252" s="210"/>
      <c r="G252" s="142" t="s">
        <v>1377</v>
      </c>
      <c r="H252" s="172" t="s">
        <v>1378</v>
      </c>
      <c r="I252" s="145" t="s">
        <v>643</v>
      </c>
      <c r="J252" s="152"/>
      <c r="K252" s="153"/>
      <c r="M252" s="152"/>
    </row>
    <row r="253" spans="2:13">
      <c r="B253" s="141">
        <v>246</v>
      </c>
      <c r="C253" s="200"/>
      <c r="D253" s="200"/>
      <c r="E253" s="203"/>
      <c r="F253" s="142" t="s">
        <v>1379</v>
      </c>
      <c r="G253" s="142" t="s">
        <v>1380</v>
      </c>
      <c r="H253" s="172" t="s">
        <v>1381</v>
      </c>
      <c r="I253" s="145" t="s">
        <v>643</v>
      </c>
      <c r="J253" s="152"/>
      <c r="K253" s="153"/>
      <c r="M253" s="152"/>
    </row>
    <row r="254" spans="2:13">
      <c r="B254" s="141">
        <v>247</v>
      </c>
      <c r="C254" s="200"/>
      <c r="D254" s="200"/>
      <c r="E254" s="203"/>
      <c r="F254" s="142" t="s">
        <v>1382</v>
      </c>
      <c r="G254" s="142" t="s">
        <v>1383</v>
      </c>
      <c r="H254" s="182" t="s">
        <v>1384</v>
      </c>
      <c r="I254" s="145" t="s">
        <v>643</v>
      </c>
      <c r="J254" s="152" t="s">
        <v>1019</v>
      </c>
      <c r="K254" s="157" t="s">
        <v>1385</v>
      </c>
      <c r="M254" s="152" t="s">
        <v>1019</v>
      </c>
    </row>
    <row r="255" spans="2:13">
      <c r="B255" s="141">
        <v>248</v>
      </c>
      <c r="C255" s="200"/>
      <c r="D255" s="201"/>
      <c r="E255" s="204"/>
      <c r="F255" s="142" t="s">
        <v>1386</v>
      </c>
      <c r="G255" s="142" t="s">
        <v>1387</v>
      </c>
      <c r="H255" s="172" t="s">
        <v>1388</v>
      </c>
      <c r="I255" s="145" t="s">
        <v>643</v>
      </c>
      <c r="J255" s="152"/>
      <c r="K255" s="153"/>
      <c r="M255" s="152"/>
    </row>
    <row r="256" spans="2:13">
      <c r="B256" s="141">
        <v>249</v>
      </c>
      <c r="C256" s="200"/>
      <c r="D256" s="199" t="s">
        <v>1389</v>
      </c>
      <c r="E256" s="199" t="s">
        <v>1251</v>
      </c>
      <c r="F256" s="142" t="s">
        <v>1252</v>
      </c>
      <c r="G256" s="142" t="s">
        <v>1390</v>
      </c>
      <c r="H256" s="172" t="s">
        <v>1391</v>
      </c>
      <c r="I256" s="145" t="s">
        <v>643</v>
      </c>
      <c r="J256" s="152"/>
      <c r="K256" s="153"/>
      <c r="M256" s="152"/>
    </row>
    <row r="257" spans="2:13">
      <c r="B257" s="141">
        <v>250</v>
      </c>
      <c r="C257" s="200"/>
      <c r="D257" s="200"/>
      <c r="E257" s="201"/>
      <c r="F257" s="142" t="s">
        <v>216</v>
      </c>
      <c r="G257" s="142" t="s">
        <v>1392</v>
      </c>
      <c r="H257" s="172" t="s">
        <v>1393</v>
      </c>
      <c r="I257" s="145" t="s">
        <v>643</v>
      </c>
      <c r="J257" s="152"/>
      <c r="K257" s="153"/>
      <c r="M257" s="152"/>
    </row>
    <row r="258" spans="2:13" ht="24">
      <c r="B258" s="141">
        <v>251</v>
      </c>
      <c r="C258" s="200"/>
      <c r="D258" s="200"/>
      <c r="E258" s="151" t="s">
        <v>1394</v>
      </c>
      <c r="F258" s="142" t="s">
        <v>1395</v>
      </c>
      <c r="G258" s="142" t="s">
        <v>1396</v>
      </c>
      <c r="H258" s="172" t="s">
        <v>1397</v>
      </c>
      <c r="I258" s="145" t="s">
        <v>643</v>
      </c>
      <c r="J258" s="152"/>
      <c r="K258" s="153"/>
      <c r="M258" s="152"/>
    </row>
    <row r="259" spans="2:13" ht="24">
      <c r="B259" s="141">
        <v>252</v>
      </c>
      <c r="C259" s="200"/>
      <c r="D259" s="200"/>
      <c r="E259" s="199" t="s">
        <v>1282</v>
      </c>
      <c r="F259" s="142" t="s">
        <v>1282</v>
      </c>
      <c r="G259" s="142" t="s">
        <v>1398</v>
      </c>
      <c r="H259" s="172" t="s">
        <v>1399</v>
      </c>
      <c r="I259" s="145" t="s">
        <v>643</v>
      </c>
      <c r="J259" s="152"/>
      <c r="K259" s="153"/>
      <c r="M259" s="152"/>
    </row>
    <row r="260" spans="2:13">
      <c r="B260" s="141">
        <v>253</v>
      </c>
      <c r="C260" s="200"/>
      <c r="D260" s="200"/>
      <c r="E260" s="200"/>
      <c r="F260" s="142" t="s">
        <v>1400</v>
      </c>
      <c r="G260" s="142" t="s">
        <v>1401</v>
      </c>
      <c r="H260" s="172" t="s">
        <v>1402</v>
      </c>
      <c r="I260" s="145" t="s">
        <v>643</v>
      </c>
      <c r="J260" s="152"/>
      <c r="K260" s="153"/>
      <c r="M260" s="152"/>
    </row>
    <row r="261" spans="2:13">
      <c r="B261" s="141">
        <v>254</v>
      </c>
      <c r="C261" s="200"/>
      <c r="D261" s="200"/>
      <c r="E261" s="200"/>
      <c r="F261" s="142" t="s">
        <v>201</v>
      </c>
      <c r="G261" s="142" t="s">
        <v>1291</v>
      </c>
      <c r="H261" s="172" t="s">
        <v>1292</v>
      </c>
      <c r="I261" s="145" t="s">
        <v>1018</v>
      </c>
      <c r="J261" s="152"/>
      <c r="K261" s="178" t="s">
        <v>1403</v>
      </c>
      <c r="M261" s="152"/>
    </row>
    <row r="262" spans="2:13">
      <c r="B262" s="141">
        <v>255</v>
      </c>
      <c r="C262" s="200"/>
      <c r="D262" s="200"/>
      <c r="E262" s="200"/>
      <c r="F262" s="142" t="s">
        <v>1293</v>
      </c>
      <c r="G262" s="142" t="s">
        <v>1294</v>
      </c>
      <c r="H262" s="172" t="s">
        <v>1404</v>
      </c>
      <c r="I262" s="145" t="s">
        <v>643</v>
      </c>
      <c r="J262" s="152"/>
      <c r="K262" s="153"/>
      <c r="M262" s="152"/>
    </row>
    <row r="263" spans="2:13">
      <c r="B263" s="141">
        <v>256</v>
      </c>
      <c r="C263" s="200"/>
      <c r="D263" s="200"/>
      <c r="E263" s="201"/>
      <c r="F263" s="142" t="s">
        <v>1304</v>
      </c>
      <c r="G263" s="142" t="s">
        <v>1305</v>
      </c>
      <c r="H263" s="172" t="s">
        <v>1405</v>
      </c>
      <c r="I263" s="145" t="s">
        <v>643</v>
      </c>
      <c r="J263" s="152"/>
      <c r="K263" s="153"/>
      <c r="M263" s="152"/>
    </row>
    <row r="264" spans="2:13">
      <c r="B264" s="141">
        <v>257</v>
      </c>
      <c r="C264" s="200"/>
      <c r="D264" s="201"/>
      <c r="E264" s="151" t="s">
        <v>1406</v>
      </c>
      <c r="F264" s="142" t="s">
        <v>1407</v>
      </c>
      <c r="G264" s="142" t="s">
        <v>1408</v>
      </c>
      <c r="H264" s="172" t="s">
        <v>1409</v>
      </c>
      <c r="I264" s="145" t="s">
        <v>643</v>
      </c>
      <c r="J264" s="152"/>
      <c r="K264" s="153"/>
      <c r="M264" s="152"/>
    </row>
    <row r="265" spans="2:13">
      <c r="B265" s="141">
        <v>258</v>
      </c>
      <c r="C265" s="200"/>
      <c r="D265" s="199" t="s">
        <v>1410</v>
      </c>
      <c r="E265" s="199" t="s">
        <v>1251</v>
      </c>
      <c r="F265" s="142" t="s">
        <v>1252</v>
      </c>
      <c r="G265" s="142" t="s">
        <v>1411</v>
      </c>
      <c r="H265" s="172" t="s">
        <v>1412</v>
      </c>
      <c r="I265" s="145" t="s">
        <v>643</v>
      </c>
      <c r="J265" s="152"/>
      <c r="K265" s="153"/>
      <c r="M265" s="152"/>
    </row>
    <row r="266" spans="2:13">
      <c r="B266" s="141">
        <v>259</v>
      </c>
      <c r="C266" s="200"/>
      <c r="D266" s="200"/>
      <c r="E266" s="201"/>
      <c r="F266" s="142" t="s">
        <v>216</v>
      </c>
      <c r="G266" s="142" t="s">
        <v>1413</v>
      </c>
      <c r="H266" s="171" t="s">
        <v>1414</v>
      </c>
      <c r="I266" s="145" t="s">
        <v>643</v>
      </c>
      <c r="J266" s="152"/>
      <c r="K266" s="153"/>
      <c r="M266" s="152"/>
    </row>
    <row r="267" spans="2:13">
      <c r="B267" s="141">
        <v>260</v>
      </c>
      <c r="C267" s="200"/>
      <c r="D267" s="200"/>
      <c r="E267" s="199" t="s">
        <v>1282</v>
      </c>
      <c r="F267" s="142" t="s">
        <v>1415</v>
      </c>
      <c r="G267" s="142" t="s">
        <v>1416</v>
      </c>
      <c r="H267" s="172" t="s">
        <v>1417</v>
      </c>
      <c r="I267" s="145" t="s">
        <v>643</v>
      </c>
      <c r="J267" s="152"/>
      <c r="K267" s="153"/>
      <c r="M267" s="152"/>
    </row>
    <row r="268" spans="2:13">
      <c r="B268" s="141">
        <v>261</v>
      </c>
      <c r="C268" s="200"/>
      <c r="D268" s="200"/>
      <c r="E268" s="200"/>
      <c r="F268" s="142" t="s">
        <v>1418</v>
      </c>
      <c r="G268" s="142" t="s">
        <v>1419</v>
      </c>
      <c r="H268" s="172" t="s">
        <v>1420</v>
      </c>
      <c r="I268" s="145" t="s">
        <v>643</v>
      </c>
      <c r="J268" s="152"/>
      <c r="K268" s="153"/>
      <c r="M268" s="152"/>
    </row>
    <row r="269" spans="2:13" ht="24">
      <c r="B269" s="141">
        <v>262</v>
      </c>
      <c r="C269" s="200"/>
      <c r="D269" s="200"/>
      <c r="E269" s="200"/>
      <c r="F269" s="142" t="s">
        <v>1421</v>
      </c>
      <c r="G269" s="142" t="s">
        <v>1422</v>
      </c>
      <c r="H269" s="171" t="s">
        <v>1423</v>
      </c>
      <c r="I269" s="145" t="s">
        <v>643</v>
      </c>
      <c r="J269" s="152"/>
      <c r="K269" s="153"/>
      <c r="M269" s="152"/>
    </row>
    <row r="270" spans="2:13">
      <c r="B270" s="141">
        <v>263</v>
      </c>
      <c r="C270" s="200"/>
      <c r="D270" s="200"/>
      <c r="E270" s="200"/>
      <c r="F270" s="142" t="s">
        <v>1299</v>
      </c>
      <c r="G270" s="142" t="s">
        <v>1312</v>
      </c>
      <c r="H270" s="171" t="s">
        <v>1424</v>
      </c>
      <c r="I270" s="145" t="s">
        <v>643</v>
      </c>
      <c r="J270" s="152"/>
      <c r="K270" s="153"/>
      <c r="M270" s="152"/>
    </row>
    <row r="271" spans="2:13">
      <c r="B271" s="141">
        <v>264</v>
      </c>
      <c r="C271" s="200"/>
      <c r="D271" s="200"/>
      <c r="E271" s="200"/>
      <c r="F271" s="142" t="s">
        <v>1425</v>
      </c>
      <c r="G271" s="142" t="s">
        <v>1426</v>
      </c>
      <c r="H271" s="172" t="s">
        <v>1427</v>
      </c>
      <c r="I271" s="145" t="s">
        <v>643</v>
      </c>
      <c r="J271" s="152"/>
      <c r="K271" s="153"/>
      <c r="M271" s="152"/>
    </row>
    <row r="272" spans="2:13">
      <c r="B272" s="141">
        <v>265</v>
      </c>
      <c r="C272" s="200"/>
      <c r="D272" s="200"/>
      <c r="E272" s="201"/>
      <c r="F272" s="142" t="s">
        <v>1304</v>
      </c>
      <c r="G272" s="142" t="s">
        <v>1305</v>
      </c>
      <c r="H272" s="172" t="s">
        <v>1428</v>
      </c>
      <c r="I272" s="145" t="s">
        <v>643</v>
      </c>
      <c r="J272" s="152"/>
      <c r="K272" s="153"/>
      <c r="M272" s="152"/>
    </row>
    <row r="273" spans="2:13" s="183" customFormat="1">
      <c r="B273" s="141">
        <v>266</v>
      </c>
      <c r="C273" s="200"/>
      <c r="D273" s="200"/>
      <c r="E273" s="151" t="s">
        <v>1406</v>
      </c>
      <c r="F273" s="142" t="s">
        <v>1407</v>
      </c>
      <c r="G273" s="142" t="s">
        <v>1429</v>
      </c>
      <c r="H273" s="172" t="s">
        <v>1430</v>
      </c>
      <c r="I273" s="145" t="s">
        <v>643</v>
      </c>
      <c r="J273" s="152"/>
      <c r="K273" s="153"/>
      <c r="M273" s="152"/>
    </row>
    <row r="274" spans="2:13" s="183" customFormat="1">
      <c r="B274" s="141">
        <v>267</v>
      </c>
      <c r="C274" s="200"/>
      <c r="D274" s="201"/>
      <c r="E274" s="151" t="s">
        <v>1431</v>
      </c>
      <c r="F274" s="142" t="s">
        <v>1432</v>
      </c>
      <c r="G274" s="142" t="s">
        <v>1433</v>
      </c>
      <c r="H274" s="171" t="s">
        <v>1434</v>
      </c>
      <c r="I274" s="145" t="s">
        <v>643</v>
      </c>
      <c r="J274" s="152"/>
      <c r="K274" s="153"/>
      <c r="M274" s="152"/>
    </row>
    <row r="275" spans="2:13" s="183" customFormat="1">
      <c r="B275" s="141">
        <v>268</v>
      </c>
      <c r="C275" s="200"/>
      <c r="D275" s="199" t="s">
        <v>1435</v>
      </c>
      <c r="E275" s="199" t="s">
        <v>1251</v>
      </c>
      <c r="F275" s="142" t="s">
        <v>1252</v>
      </c>
      <c r="G275" s="142" t="s">
        <v>1436</v>
      </c>
      <c r="H275" s="172" t="s">
        <v>1437</v>
      </c>
      <c r="I275" s="145" t="s">
        <v>643</v>
      </c>
      <c r="J275" s="152"/>
      <c r="K275" s="153"/>
      <c r="M275" s="152"/>
    </row>
    <row r="276" spans="2:13" s="183" customFormat="1">
      <c r="B276" s="141">
        <v>269</v>
      </c>
      <c r="C276" s="200"/>
      <c r="D276" s="200"/>
      <c r="E276" s="201"/>
      <c r="F276" s="142" t="s">
        <v>216</v>
      </c>
      <c r="G276" s="142" t="s">
        <v>1438</v>
      </c>
      <c r="H276" s="172" t="s">
        <v>1439</v>
      </c>
      <c r="I276" s="145" t="s">
        <v>643</v>
      </c>
      <c r="J276" s="152"/>
      <c r="K276" s="153"/>
      <c r="M276" s="152"/>
    </row>
    <row r="277" spans="2:13" s="183" customFormat="1">
      <c r="B277" s="141">
        <v>270</v>
      </c>
      <c r="C277" s="200"/>
      <c r="D277" s="200"/>
      <c r="E277" s="199" t="s">
        <v>1282</v>
      </c>
      <c r="F277" s="142" t="s">
        <v>1440</v>
      </c>
      <c r="G277" s="142" t="s">
        <v>1441</v>
      </c>
      <c r="H277" s="172" t="s">
        <v>1442</v>
      </c>
      <c r="I277" s="145" t="s">
        <v>643</v>
      </c>
      <c r="J277" s="152"/>
      <c r="K277" s="153"/>
      <c r="M277" s="152"/>
    </row>
    <row r="278" spans="2:13" s="183" customFormat="1">
      <c r="B278" s="141">
        <v>271</v>
      </c>
      <c r="C278" s="200"/>
      <c r="D278" s="200"/>
      <c r="E278" s="200"/>
      <c r="F278" s="208" t="s">
        <v>1406</v>
      </c>
      <c r="G278" s="142" t="s">
        <v>1443</v>
      </c>
      <c r="H278" s="172" t="s">
        <v>1444</v>
      </c>
      <c r="I278" s="145" t="s">
        <v>643</v>
      </c>
      <c r="J278" s="152"/>
      <c r="K278" s="153"/>
      <c r="M278" s="152"/>
    </row>
    <row r="279" spans="2:13" s="183" customFormat="1">
      <c r="B279" s="141">
        <v>272</v>
      </c>
      <c r="C279" s="200"/>
      <c r="D279" s="200"/>
      <c r="E279" s="200"/>
      <c r="F279" s="209"/>
      <c r="G279" s="142" t="s">
        <v>1445</v>
      </c>
      <c r="H279" s="172" t="s">
        <v>1446</v>
      </c>
      <c r="I279" s="145" t="s">
        <v>643</v>
      </c>
      <c r="J279" s="152"/>
      <c r="K279" s="153"/>
      <c r="M279" s="152"/>
    </row>
    <row r="280" spans="2:13" s="183" customFormat="1">
      <c r="B280" s="141">
        <v>273</v>
      </c>
      <c r="C280" s="200"/>
      <c r="D280" s="200"/>
      <c r="E280" s="200"/>
      <c r="F280" s="209"/>
      <c r="G280" s="142" t="s">
        <v>1447</v>
      </c>
      <c r="H280" s="172" t="s">
        <v>1448</v>
      </c>
      <c r="I280" s="145" t="s">
        <v>643</v>
      </c>
      <c r="J280" s="152"/>
      <c r="K280" s="153"/>
      <c r="M280" s="152"/>
    </row>
    <row r="281" spans="2:13" s="183" customFormat="1">
      <c r="B281" s="141">
        <v>274</v>
      </c>
      <c r="C281" s="200"/>
      <c r="D281" s="200"/>
      <c r="E281" s="201"/>
      <c r="F281" s="210"/>
      <c r="G281" s="142" t="s">
        <v>1449</v>
      </c>
      <c r="H281" s="172" t="s">
        <v>1450</v>
      </c>
      <c r="I281" s="145" t="s">
        <v>643</v>
      </c>
      <c r="J281" s="152"/>
      <c r="K281" s="153" t="s">
        <v>1451</v>
      </c>
      <c r="M281" s="152"/>
    </row>
    <row r="282" spans="2:13" s="183" customFormat="1">
      <c r="B282" s="141">
        <v>275</v>
      </c>
      <c r="C282" s="200"/>
      <c r="D282" s="200"/>
      <c r="E282" s="199" t="s">
        <v>1452</v>
      </c>
      <c r="F282" s="142" t="s">
        <v>1452</v>
      </c>
      <c r="G282" s="142" t="s">
        <v>1453</v>
      </c>
      <c r="H282" s="171" t="s">
        <v>1454</v>
      </c>
      <c r="I282" s="145" t="s">
        <v>643</v>
      </c>
      <c r="J282" s="152"/>
      <c r="K282" s="153"/>
      <c r="M282" s="152"/>
    </row>
    <row r="283" spans="2:13" s="183" customFormat="1">
      <c r="B283" s="141">
        <v>276</v>
      </c>
      <c r="C283" s="200"/>
      <c r="D283" s="200"/>
      <c r="E283" s="200"/>
      <c r="F283" s="142" t="s">
        <v>1455</v>
      </c>
      <c r="G283" s="142" t="s">
        <v>1456</v>
      </c>
      <c r="H283" s="172" t="s">
        <v>1457</v>
      </c>
      <c r="I283" s="145" t="s">
        <v>643</v>
      </c>
      <c r="J283" s="152"/>
      <c r="K283" s="153"/>
      <c r="M283" s="152"/>
    </row>
    <row r="284" spans="2:13" s="183" customFormat="1">
      <c r="B284" s="141">
        <v>277</v>
      </c>
      <c r="C284" s="200"/>
      <c r="D284" s="200"/>
      <c r="E284" s="200"/>
      <c r="F284" s="142" t="s">
        <v>1458</v>
      </c>
      <c r="G284" s="142" t="s">
        <v>1459</v>
      </c>
      <c r="H284" s="172" t="s">
        <v>1460</v>
      </c>
      <c r="I284" s="145" t="s">
        <v>643</v>
      </c>
      <c r="J284" s="152"/>
      <c r="K284" s="153"/>
      <c r="M284" s="152"/>
    </row>
    <row r="285" spans="2:13" s="183" customFormat="1">
      <c r="B285" s="141">
        <v>278</v>
      </c>
      <c r="C285" s="200"/>
      <c r="D285" s="200"/>
      <c r="E285" s="200"/>
      <c r="F285" s="142" t="s">
        <v>1461</v>
      </c>
      <c r="G285" s="142" t="s">
        <v>1462</v>
      </c>
      <c r="H285" s="172" t="s">
        <v>1463</v>
      </c>
      <c r="I285" s="145" t="s">
        <v>643</v>
      </c>
      <c r="J285" s="152" t="s">
        <v>1464</v>
      </c>
      <c r="K285" s="184" t="s">
        <v>1465</v>
      </c>
      <c r="M285" s="152" t="s">
        <v>1464</v>
      </c>
    </row>
    <row r="286" spans="2:13" s="183" customFormat="1" ht="23.25" customHeight="1">
      <c r="B286" s="141">
        <v>279</v>
      </c>
      <c r="C286" s="200"/>
      <c r="D286" s="200"/>
      <c r="E286" s="200"/>
      <c r="F286" s="142" t="s">
        <v>1466</v>
      </c>
      <c r="G286" s="142" t="s">
        <v>1467</v>
      </c>
      <c r="H286" s="171" t="s">
        <v>1468</v>
      </c>
      <c r="I286" s="145" t="s">
        <v>643</v>
      </c>
      <c r="J286" s="152"/>
      <c r="K286" s="153"/>
      <c r="M286" s="152"/>
    </row>
    <row r="287" spans="2:13" s="183" customFormat="1">
      <c r="B287" s="141">
        <v>280</v>
      </c>
      <c r="C287" s="200"/>
      <c r="D287" s="200"/>
      <c r="E287" s="200"/>
      <c r="F287" s="142" t="s">
        <v>1469</v>
      </c>
      <c r="G287" s="142" t="s">
        <v>1470</v>
      </c>
      <c r="H287" s="171" t="s">
        <v>1471</v>
      </c>
      <c r="I287" s="145" t="s">
        <v>643</v>
      </c>
      <c r="J287" s="152"/>
      <c r="K287" s="153"/>
      <c r="M287" s="152"/>
    </row>
    <row r="288" spans="2:13" s="183" customFormat="1">
      <c r="B288" s="141">
        <v>281</v>
      </c>
      <c r="C288" s="200"/>
      <c r="D288" s="200"/>
      <c r="E288" s="200"/>
      <c r="F288" s="142" t="s">
        <v>1472</v>
      </c>
      <c r="G288" s="142" t="s">
        <v>1473</v>
      </c>
      <c r="H288" s="172" t="s">
        <v>1474</v>
      </c>
      <c r="I288" s="145" t="s">
        <v>643</v>
      </c>
      <c r="J288" s="152"/>
      <c r="K288" s="153"/>
      <c r="M288" s="152"/>
    </row>
    <row r="289" spans="2:13" s="183" customFormat="1">
      <c r="B289" s="141">
        <v>282</v>
      </c>
      <c r="C289" s="200"/>
      <c r="D289" s="200"/>
      <c r="E289" s="200"/>
      <c r="F289" s="142" t="s">
        <v>1475</v>
      </c>
      <c r="G289" s="142" t="s">
        <v>1476</v>
      </c>
      <c r="H289" s="172" t="s">
        <v>1477</v>
      </c>
      <c r="I289" s="145" t="s">
        <v>643</v>
      </c>
      <c r="J289" s="152"/>
      <c r="K289" s="153"/>
      <c r="M289" s="152"/>
    </row>
    <row r="290" spans="2:13" s="183" customFormat="1">
      <c r="B290" s="141">
        <v>283</v>
      </c>
      <c r="C290" s="200"/>
      <c r="D290" s="200"/>
      <c r="E290" s="200"/>
      <c r="F290" s="142" t="s">
        <v>1478</v>
      </c>
      <c r="G290" s="142" t="s">
        <v>1479</v>
      </c>
      <c r="H290" s="172" t="s">
        <v>1480</v>
      </c>
      <c r="I290" s="145" t="s">
        <v>643</v>
      </c>
      <c r="J290" s="152"/>
      <c r="K290" s="153"/>
      <c r="M290" s="152"/>
    </row>
    <row r="291" spans="2:13" s="183" customFormat="1">
      <c r="B291" s="141">
        <v>284</v>
      </c>
      <c r="C291" s="200"/>
      <c r="D291" s="200"/>
      <c r="E291" s="200"/>
      <c r="F291" s="142" t="s">
        <v>1481</v>
      </c>
      <c r="G291" s="142" t="s">
        <v>1482</v>
      </c>
      <c r="H291" s="172" t="s">
        <v>1483</v>
      </c>
      <c r="I291" s="145" t="s">
        <v>643</v>
      </c>
      <c r="J291" s="152"/>
      <c r="K291" s="153"/>
      <c r="M291" s="152"/>
    </row>
    <row r="292" spans="2:13" s="183" customFormat="1">
      <c r="B292" s="141">
        <v>285</v>
      </c>
      <c r="C292" s="200"/>
      <c r="D292" s="200"/>
      <c r="E292" s="200"/>
      <c r="F292" s="142" t="s">
        <v>1484</v>
      </c>
      <c r="G292" s="142" t="s">
        <v>1485</v>
      </c>
      <c r="H292" s="172" t="s">
        <v>1486</v>
      </c>
      <c r="I292" s="145" t="s">
        <v>643</v>
      </c>
      <c r="J292" s="152"/>
      <c r="K292" s="153"/>
      <c r="M292" s="152"/>
    </row>
    <row r="293" spans="2:13" s="183" customFormat="1">
      <c r="B293" s="141">
        <v>286</v>
      </c>
      <c r="C293" s="200"/>
      <c r="D293" s="200"/>
      <c r="E293" s="200"/>
      <c r="F293" s="142" t="s">
        <v>1487</v>
      </c>
      <c r="G293" s="142" t="s">
        <v>1488</v>
      </c>
      <c r="H293" s="171" t="s">
        <v>1489</v>
      </c>
      <c r="I293" s="145" t="s">
        <v>643</v>
      </c>
      <c r="J293" s="152"/>
      <c r="K293" s="153"/>
      <c r="M293" s="152"/>
    </row>
    <row r="294" spans="2:13" s="183" customFormat="1">
      <c r="B294" s="141">
        <v>287</v>
      </c>
      <c r="C294" s="200"/>
      <c r="D294" s="200"/>
      <c r="E294" s="200"/>
      <c r="F294" s="142" t="s">
        <v>1490</v>
      </c>
      <c r="G294" s="142" t="s">
        <v>1491</v>
      </c>
      <c r="H294" s="172" t="s">
        <v>1492</v>
      </c>
      <c r="I294" s="145" t="s">
        <v>643</v>
      </c>
      <c r="J294" s="152"/>
      <c r="K294" s="153"/>
      <c r="M294" s="152"/>
    </row>
    <row r="295" spans="2:13" s="183" customFormat="1">
      <c r="B295" s="141">
        <v>288</v>
      </c>
      <c r="C295" s="200"/>
      <c r="D295" s="200"/>
      <c r="E295" s="201"/>
      <c r="F295" s="142" t="s">
        <v>1493</v>
      </c>
      <c r="G295" s="142" t="s">
        <v>1494</v>
      </c>
      <c r="H295" s="172" t="s">
        <v>1495</v>
      </c>
      <c r="I295" s="145" t="s">
        <v>643</v>
      </c>
      <c r="J295" s="152"/>
      <c r="K295" s="153"/>
      <c r="M295" s="152"/>
    </row>
    <row r="296" spans="2:13" s="183" customFormat="1">
      <c r="B296" s="141">
        <v>289</v>
      </c>
      <c r="C296" s="200"/>
      <c r="D296" s="200"/>
      <c r="E296" s="151" t="s">
        <v>1406</v>
      </c>
      <c r="F296" s="142" t="s">
        <v>1407</v>
      </c>
      <c r="G296" s="142" t="s">
        <v>1496</v>
      </c>
      <c r="H296" s="172" t="s">
        <v>1409</v>
      </c>
      <c r="I296" s="145" t="s">
        <v>643</v>
      </c>
      <c r="J296" s="152"/>
      <c r="K296" s="153"/>
      <c r="M296" s="152"/>
    </row>
    <row r="297" spans="2:13" s="183" customFormat="1">
      <c r="B297" s="141">
        <v>290</v>
      </c>
      <c r="C297" s="200"/>
      <c r="D297" s="200"/>
      <c r="E297" s="151" t="s">
        <v>1431</v>
      </c>
      <c r="F297" s="142" t="s">
        <v>1497</v>
      </c>
      <c r="G297" s="142" t="s">
        <v>1498</v>
      </c>
      <c r="H297" s="172" t="s">
        <v>1499</v>
      </c>
      <c r="I297" s="145" t="s">
        <v>643</v>
      </c>
      <c r="J297" s="152"/>
      <c r="K297" s="153"/>
      <c r="M297" s="152"/>
    </row>
    <row r="298" spans="2:13" s="183" customFormat="1">
      <c r="B298" s="141">
        <v>291</v>
      </c>
      <c r="C298" s="200"/>
      <c r="D298" s="200"/>
      <c r="E298" s="199" t="s">
        <v>1097</v>
      </c>
      <c r="F298" s="142" t="s">
        <v>1500</v>
      </c>
      <c r="G298" s="142" t="s">
        <v>1501</v>
      </c>
      <c r="H298" s="172" t="s">
        <v>1502</v>
      </c>
      <c r="I298" s="145" t="s">
        <v>643</v>
      </c>
      <c r="J298" s="152"/>
      <c r="K298" s="153"/>
      <c r="M298" s="152"/>
    </row>
    <row r="299" spans="2:13" s="183" customFormat="1">
      <c r="B299" s="141">
        <v>292</v>
      </c>
      <c r="C299" s="200"/>
      <c r="D299" s="200"/>
      <c r="E299" s="200"/>
      <c r="F299" s="142" t="s">
        <v>1503</v>
      </c>
      <c r="G299" s="142" t="s">
        <v>1504</v>
      </c>
      <c r="H299" s="172" t="s">
        <v>1505</v>
      </c>
      <c r="I299" s="145" t="s">
        <v>643</v>
      </c>
      <c r="J299" s="152"/>
      <c r="K299" s="153"/>
      <c r="M299" s="152"/>
    </row>
    <row r="300" spans="2:13" s="183" customFormat="1" ht="24">
      <c r="B300" s="141">
        <v>293</v>
      </c>
      <c r="C300" s="200"/>
      <c r="D300" s="200"/>
      <c r="E300" s="200"/>
      <c r="F300" s="142" t="s">
        <v>1506</v>
      </c>
      <c r="G300" s="142" t="s">
        <v>1507</v>
      </c>
      <c r="H300" s="172" t="s">
        <v>1508</v>
      </c>
      <c r="I300" s="145" t="s">
        <v>643</v>
      </c>
      <c r="J300" s="152"/>
      <c r="K300" s="153"/>
      <c r="M300" s="152"/>
    </row>
    <row r="301" spans="2:13" s="183" customFormat="1">
      <c r="B301" s="141">
        <v>294</v>
      </c>
      <c r="C301" s="200"/>
      <c r="D301" s="201"/>
      <c r="E301" s="201"/>
      <c r="F301" s="142" t="s">
        <v>1509</v>
      </c>
      <c r="G301" s="142" t="s">
        <v>1510</v>
      </c>
      <c r="H301" s="172" t="s">
        <v>1511</v>
      </c>
      <c r="I301" s="145" t="s">
        <v>643</v>
      </c>
      <c r="J301" s="152"/>
      <c r="K301" s="153"/>
      <c r="M301" s="152"/>
    </row>
    <row r="302" spans="2:13" s="183" customFormat="1">
      <c r="B302" s="141">
        <v>295</v>
      </c>
      <c r="C302" s="202" t="s">
        <v>1512</v>
      </c>
      <c r="D302" s="199" t="s">
        <v>1513</v>
      </c>
      <c r="E302" s="199" t="s">
        <v>1514</v>
      </c>
      <c r="F302" s="142" t="s">
        <v>1515</v>
      </c>
      <c r="G302" s="142" t="s">
        <v>1516</v>
      </c>
      <c r="H302" s="185" t="s">
        <v>1517</v>
      </c>
      <c r="I302" s="145" t="s">
        <v>643</v>
      </c>
      <c r="J302" s="152"/>
      <c r="K302" s="153" t="s">
        <v>1518</v>
      </c>
      <c r="M302" s="152"/>
    </row>
    <row r="303" spans="2:13" s="183" customFormat="1">
      <c r="B303" s="141">
        <v>296</v>
      </c>
      <c r="C303" s="203"/>
      <c r="D303" s="200"/>
      <c r="E303" s="200"/>
      <c r="F303" s="142" t="s">
        <v>1519</v>
      </c>
      <c r="G303" s="142" t="s">
        <v>1520</v>
      </c>
      <c r="H303" s="185" t="s">
        <v>1521</v>
      </c>
      <c r="I303" s="145" t="s">
        <v>643</v>
      </c>
      <c r="J303" s="152" t="s">
        <v>1522</v>
      </c>
      <c r="K303" s="153" t="s">
        <v>1518</v>
      </c>
      <c r="M303" s="152"/>
    </row>
    <row r="304" spans="2:13" s="183" customFormat="1" ht="36">
      <c r="B304" s="141">
        <v>297</v>
      </c>
      <c r="C304" s="203"/>
      <c r="D304" s="200"/>
      <c r="E304" s="200"/>
      <c r="F304" s="142" t="s">
        <v>1523</v>
      </c>
      <c r="G304" s="142" t="s">
        <v>1524</v>
      </c>
      <c r="H304" s="186" t="s">
        <v>1525</v>
      </c>
      <c r="I304" s="145" t="s">
        <v>643</v>
      </c>
      <c r="J304" s="152"/>
      <c r="K304" s="153" t="s">
        <v>1518</v>
      </c>
      <c r="M304" s="152"/>
    </row>
    <row r="305" spans="2:13" s="183" customFormat="1" ht="24">
      <c r="B305" s="141">
        <v>298</v>
      </c>
      <c r="C305" s="203"/>
      <c r="D305" s="200"/>
      <c r="E305" s="200"/>
      <c r="F305" s="142" t="s">
        <v>1526</v>
      </c>
      <c r="G305" s="142" t="s">
        <v>1527</v>
      </c>
      <c r="H305" s="186" t="s">
        <v>1528</v>
      </c>
      <c r="I305" s="145" t="s">
        <v>1018</v>
      </c>
      <c r="J305" s="180" t="s">
        <v>1529</v>
      </c>
      <c r="K305" s="153" t="s">
        <v>1518</v>
      </c>
      <c r="M305" s="152"/>
    </row>
    <row r="306" spans="2:13" s="183" customFormat="1" ht="24">
      <c r="B306" s="141">
        <v>299</v>
      </c>
      <c r="C306" s="203"/>
      <c r="D306" s="200"/>
      <c r="E306" s="200"/>
      <c r="F306" s="142" t="s">
        <v>1523</v>
      </c>
      <c r="G306" s="142" t="s">
        <v>1530</v>
      </c>
      <c r="H306" s="186" t="s">
        <v>1531</v>
      </c>
      <c r="I306" s="145" t="s">
        <v>1018</v>
      </c>
      <c r="J306" s="180" t="s">
        <v>1532</v>
      </c>
      <c r="K306" s="153" t="s">
        <v>1533</v>
      </c>
      <c r="M306" s="152"/>
    </row>
    <row r="307" spans="2:13" s="183" customFormat="1" ht="24">
      <c r="B307" s="141">
        <v>300</v>
      </c>
      <c r="C307" s="203"/>
      <c r="D307" s="200"/>
      <c r="E307" s="200"/>
      <c r="F307" s="142" t="s">
        <v>1534</v>
      </c>
      <c r="G307" s="142" t="s">
        <v>1535</v>
      </c>
      <c r="H307" s="186" t="s">
        <v>1536</v>
      </c>
      <c r="I307" s="145" t="s">
        <v>643</v>
      </c>
      <c r="J307" s="152" t="s">
        <v>1537</v>
      </c>
      <c r="K307" s="153" t="s">
        <v>1533</v>
      </c>
      <c r="M307" s="152"/>
    </row>
    <row r="308" spans="2:13" s="183" customFormat="1" ht="24">
      <c r="B308" s="141">
        <v>301</v>
      </c>
      <c r="C308" s="203"/>
      <c r="D308" s="200"/>
      <c r="E308" s="200"/>
      <c r="F308" s="142" t="s">
        <v>1538</v>
      </c>
      <c r="G308" s="142" t="s">
        <v>1539</v>
      </c>
      <c r="H308" s="186" t="s">
        <v>1540</v>
      </c>
      <c r="I308" s="145" t="s">
        <v>648</v>
      </c>
      <c r="J308" s="170" t="s">
        <v>1541</v>
      </c>
      <c r="K308" s="153" t="s">
        <v>1542</v>
      </c>
      <c r="M308" s="152"/>
    </row>
    <row r="309" spans="2:13" s="183" customFormat="1" ht="24">
      <c r="B309" s="141">
        <v>302</v>
      </c>
      <c r="C309" s="203"/>
      <c r="D309" s="200"/>
      <c r="E309" s="200"/>
      <c r="F309" s="142" t="s">
        <v>1543</v>
      </c>
      <c r="G309" s="142" t="s">
        <v>1544</v>
      </c>
      <c r="H309" s="186" t="s">
        <v>1545</v>
      </c>
      <c r="I309" s="145" t="s">
        <v>648</v>
      </c>
      <c r="J309" s="170" t="s">
        <v>1541</v>
      </c>
      <c r="K309" s="153" t="s">
        <v>1542</v>
      </c>
      <c r="M309" s="152"/>
    </row>
    <row r="310" spans="2:13" s="183" customFormat="1" ht="36">
      <c r="B310" s="141">
        <v>303</v>
      </c>
      <c r="C310" s="204"/>
      <c r="D310" s="201"/>
      <c r="E310" s="201"/>
      <c r="F310" s="142" t="s">
        <v>1543</v>
      </c>
      <c r="G310" s="142" t="s">
        <v>1546</v>
      </c>
      <c r="H310" s="186" t="s">
        <v>1547</v>
      </c>
      <c r="I310" s="145" t="s">
        <v>648</v>
      </c>
      <c r="J310" s="170" t="s">
        <v>1541</v>
      </c>
      <c r="K310" s="153" t="s">
        <v>1542</v>
      </c>
      <c r="M310" s="152"/>
    </row>
    <row r="311" spans="2:13" s="183" customFormat="1" ht="24">
      <c r="B311" s="141">
        <v>304</v>
      </c>
      <c r="C311" s="202" t="s">
        <v>233</v>
      </c>
      <c r="D311" s="211" t="s">
        <v>1548</v>
      </c>
      <c r="E311" s="211" t="s">
        <v>1549</v>
      </c>
      <c r="F311" s="142" t="s">
        <v>1550</v>
      </c>
      <c r="G311" s="142" t="s">
        <v>1551</v>
      </c>
      <c r="H311" s="173" t="s">
        <v>1552</v>
      </c>
      <c r="I311" s="145" t="s">
        <v>643</v>
      </c>
      <c r="J311" s="152"/>
      <c r="K311" s="153"/>
      <c r="M311" s="152"/>
    </row>
    <row r="312" spans="2:13" s="183" customFormat="1">
      <c r="B312" s="141">
        <v>305</v>
      </c>
      <c r="C312" s="203"/>
      <c r="D312" s="212"/>
      <c r="E312" s="213"/>
      <c r="F312" s="142" t="s">
        <v>1553</v>
      </c>
      <c r="G312" s="142" t="s">
        <v>1554</v>
      </c>
      <c r="H312" s="173" t="s">
        <v>1555</v>
      </c>
      <c r="I312" s="145" t="s">
        <v>643</v>
      </c>
      <c r="J312" s="152"/>
      <c r="K312" s="153"/>
      <c r="M312" s="152"/>
    </row>
    <row r="313" spans="2:13" s="183" customFormat="1">
      <c r="B313" s="141">
        <v>306</v>
      </c>
      <c r="C313" s="203"/>
      <c r="D313" s="212"/>
      <c r="E313" s="211" t="s">
        <v>1556</v>
      </c>
      <c r="F313" s="142" t="s">
        <v>1557</v>
      </c>
      <c r="G313" s="142" t="s">
        <v>1558</v>
      </c>
      <c r="H313" s="173" t="s">
        <v>1559</v>
      </c>
      <c r="I313" s="145" t="s">
        <v>643</v>
      </c>
      <c r="J313" s="152"/>
      <c r="K313" s="153"/>
      <c r="M313" s="152"/>
    </row>
    <row r="314" spans="2:13" s="183" customFormat="1" ht="24">
      <c r="B314" s="141">
        <v>307</v>
      </c>
      <c r="C314" s="203"/>
      <c r="D314" s="212"/>
      <c r="E314" s="213"/>
      <c r="F314" s="142" t="s">
        <v>1560</v>
      </c>
      <c r="G314" s="142" t="s">
        <v>1561</v>
      </c>
      <c r="H314" s="173" t="s">
        <v>1562</v>
      </c>
      <c r="I314" s="145" t="s">
        <v>643</v>
      </c>
      <c r="J314" s="152"/>
      <c r="K314" s="153"/>
      <c r="M314" s="152"/>
    </row>
    <row r="315" spans="2:13" s="183" customFormat="1">
      <c r="B315" s="141">
        <v>308</v>
      </c>
      <c r="C315" s="203"/>
      <c r="D315" s="212"/>
      <c r="E315" s="160" t="s">
        <v>213</v>
      </c>
      <c r="F315" s="142" t="s">
        <v>1563</v>
      </c>
      <c r="G315" s="142" t="s">
        <v>1564</v>
      </c>
      <c r="H315" s="173" t="s">
        <v>1565</v>
      </c>
      <c r="I315" s="145" t="s">
        <v>643</v>
      </c>
      <c r="J315" s="152"/>
      <c r="K315" s="153"/>
      <c r="M315" s="152"/>
    </row>
    <row r="316" spans="2:13" s="183" customFormat="1" ht="24">
      <c r="B316" s="141">
        <v>309</v>
      </c>
      <c r="C316" s="203"/>
      <c r="D316" s="212"/>
      <c r="E316" s="160" t="s">
        <v>1566</v>
      </c>
      <c r="F316" s="142" t="s">
        <v>1567</v>
      </c>
      <c r="G316" s="142" t="s">
        <v>1568</v>
      </c>
      <c r="H316" s="173" t="s">
        <v>1569</v>
      </c>
      <c r="I316" s="145" t="s">
        <v>643</v>
      </c>
      <c r="J316" s="152"/>
      <c r="K316" s="153"/>
      <c r="M316" s="152"/>
    </row>
    <row r="317" spans="2:13" s="183" customFormat="1" ht="24">
      <c r="B317" s="141">
        <v>310</v>
      </c>
      <c r="C317" s="203"/>
      <c r="D317" s="212"/>
      <c r="E317" s="160" t="s">
        <v>1570</v>
      </c>
      <c r="F317" s="142" t="s">
        <v>1571</v>
      </c>
      <c r="G317" s="142" t="s">
        <v>1572</v>
      </c>
      <c r="H317" s="173" t="s">
        <v>1573</v>
      </c>
      <c r="I317" s="145" t="s">
        <v>643</v>
      </c>
      <c r="J317" s="152"/>
      <c r="K317" s="153"/>
      <c r="M317" s="152"/>
    </row>
    <row r="318" spans="2:13" s="183" customFormat="1" ht="24">
      <c r="B318" s="141">
        <v>311</v>
      </c>
      <c r="C318" s="203"/>
      <c r="D318" s="212"/>
      <c r="E318" s="160" t="s">
        <v>1574</v>
      </c>
      <c r="F318" s="142" t="s">
        <v>1575</v>
      </c>
      <c r="G318" s="142" t="s">
        <v>1576</v>
      </c>
      <c r="H318" s="173" t="s">
        <v>1577</v>
      </c>
      <c r="I318" s="145" t="s">
        <v>643</v>
      </c>
      <c r="J318" s="152"/>
      <c r="K318" s="153"/>
      <c r="M318" s="152"/>
    </row>
    <row r="319" spans="2:13" s="183" customFormat="1" ht="24">
      <c r="B319" s="141">
        <v>312</v>
      </c>
      <c r="C319" s="203"/>
      <c r="D319" s="212"/>
      <c r="E319" s="211" t="s">
        <v>1578</v>
      </c>
      <c r="F319" s="142" t="s">
        <v>1579</v>
      </c>
      <c r="G319" s="142" t="s">
        <v>1579</v>
      </c>
      <c r="H319" s="173" t="s">
        <v>1580</v>
      </c>
      <c r="I319" s="145" t="s">
        <v>643</v>
      </c>
      <c r="J319" s="152"/>
      <c r="K319" s="153"/>
      <c r="M319" s="152"/>
    </row>
    <row r="320" spans="2:13" s="183" customFormat="1" ht="24">
      <c r="B320" s="141">
        <v>313</v>
      </c>
      <c r="C320" s="204"/>
      <c r="D320" s="213"/>
      <c r="E320" s="213"/>
      <c r="F320" s="142" t="s">
        <v>1581</v>
      </c>
      <c r="G320" s="142" t="s">
        <v>1582</v>
      </c>
      <c r="H320" s="173" t="s">
        <v>1583</v>
      </c>
      <c r="I320" s="145" t="s">
        <v>643</v>
      </c>
      <c r="J320" s="152"/>
      <c r="K320" s="153"/>
      <c r="M320" s="152"/>
    </row>
    <row r="321" spans="2:13" s="183" customFormat="1">
      <c r="B321" s="141">
        <v>314</v>
      </c>
      <c r="C321" s="202" t="s">
        <v>112</v>
      </c>
      <c r="D321" s="151" t="s">
        <v>1584</v>
      </c>
      <c r="E321" s="151" t="s">
        <v>1585</v>
      </c>
      <c r="F321" s="187" t="s">
        <v>1586</v>
      </c>
      <c r="G321" s="142" t="s">
        <v>1587</v>
      </c>
      <c r="H321" s="172" t="s">
        <v>1588</v>
      </c>
      <c r="I321" s="145" t="s">
        <v>643</v>
      </c>
      <c r="J321" s="152"/>
      <c r="K321" s="153"/>
      <c r="M321" s="152"/>
    </row>
    <row r="322" spans="2:13" s="183" customFormat="1" ht="24">
      <c r="B322" s="141">
        <v>315</v>
      </c>
      <c r="C322" s="203"/>
      <c r="D322" s="214" t="s">
        <v>129</v>
      </c>
      <c r="E322" s="188" t="s">
        <v>818</v>
      </c>
      <c r="F322" s="142" t="s">
        <v>1589</v>
      </c>
      <c r="G322" s="142" t="s">
        <v>1590</v>
      </c>
      <c r="H322" s="172" t="s">
        <v>1591</v>
      </c>
      <c r="I322" s="145" t="s">
        <v>643</v>
      </c>
      <c r="J322" s="152"/>
      <c r="K322" s="153"/>
      <c r="M322" s="152"/>
    </row>
    <row r="323" spans="2:13" s="183" customFormat="1">
      <c r="B323" s="141">
        <v>316</v>
      </c>
      <c r="C323" s="203"/>
      <c r="D323" s="215"/>
      <c r="E323" s="214" t="s">
        <v>1592</v>
      </c>
      <c r="F323" s="142" t="s">
        <v>1593</v>
      </c>
      <c r="G323" s="142" t="s">
        <v>1594</v>
      </c>
      <c r="H323" s="172" t="s">
        <v>1595</v>
      </c>
      <c r="I323" s="145" t="s">
        <v>643</v>
      </c>
      <c r="J323" s="152"/>
      <c r="K323" s="153"/>
      <c r="M323" s="152"/>
    </row>
    <row r="324" spans="2:13" s="183" customFormat="1">
      <c r="B324" s="141">
        <v>317</v>
      </c>
      <c r="C324" s="203"/>
      <c r="D324" s="215"/>
      <c r="E324" s="215"/>
      <c r="F324" s="142" t="s">
        <v>1596</v>
      </c>
      <c r="G324" s="142" t="s">
        <v>1597</v>
      </c>
      <c r="H324" s="172" t="s">
        <v>1598</v>
      </c>
      <c r="I324" s="145" t="s">
        <v>643</v>
      </c>
      <c r="J324" s="152"/>
      <c r="K324" s="153"/>
      <c r="M324" s="152"/>
    </row>
    <row r="325" spans="2:13" s="183" customFormat="1">
      <c r="B325" s="141">
        <v>318</v>
      </c>
      <c r="C325" s="203"/>
      <c r="D325" s="215"/>
      <c r="E325" s="215"/>
      <c r="F325" s="142" t="s">
        <v>1599</v>
      </c>
      <c r="G325" s="142" t="s">
        <v>1600</v>
      </c>
      <c r="H325" s="172" t="s">
        <v>1601</v>
      </c>
      <c r="I325" s="145" t="s">
        <v>643</v>
      </c>
      <c r="J325" s="152"/>
      <c r="K325" s="153"/>
      <c r="M325" s="152"/>
    </row>
    <row r="326" spans="2:13" s="183" customFormat="1">
      <c r="B326" s="141">
        <v>319</v>
      </c>
      <c r="C326" s="203"/>
      <c r="D326" s="215"/>
      <c r="E326" s="215"/>
      <c r="F326" s="142" t="s">
        <v>1602</v>
      </c>
      <c r="G326" s="142" t="s">
        <v>1603</v>
      </c>
      <c r="H326" s="172" t="s">
        <v>1604</v>
      </c>
      <c r="I326" s="145" t="s">
        <v>643</v>
      </c>
      <c r="J326" s="152"/>
      <c r="K326" s="153"/>
      <c r="M326" s="152"/>
    </row>
    <row r="327" spans="2:13" s="183" customFormat="1">
      <c r="B327" s="141">
        <v>320</v>
      </c>
      <c r="C327" s="203"/>
      <c r="D327" s="215"/>
      <c r="E327" s="215"/>
      <c r="F327" s="142" t="s">
        <v>1605</v>
      </c>
      <c r="G327" s="142" t="s">
        <v>1606</v>
      </c>
      <c r="H327" s="172" t="s">
        <v>1607</v>
      </c>
      <c r="I327" s="145" t="s">
        <v>643</v>
      </c>
      <c r="J327" s="152"/>
      <c r="K327" s="153"/>
      <c r="M327" s="152"/>
    </row>
    <row r="328" spans="2:13" s="183" customFormat="1">
      <c r="B328" s="141">
        <v>321</v>
      </c>
      <c r="C328" s="204"/>
      <c r="D328" s="216"/>
      <c r="E328" s="216"/>
      <c r="F328" s="142" t="s">
        <v>228</v>
      </c>
      <c r="G328" s="142" t="s">
        <v>1608</v>
      </c>
      <c r="H328" s="172" t="s">
        <v>1609</v>
      </c>
      <c r="I328" s="145" t="s">
        <v>643</v>
      </c>
      <c r="J328" s="152"/>
      <c r="K328" s="153"/>
      <c r="M328" s="152"/>
    </row>
    <row r="329" spans="2:13" s="183" customFormat="1">
      <c r="B329" s="141">
        <v>322</v>
      </c>
      <c r="C329" s="202" t="s">
        <v>174</v>
      </c>
      <c r="D329" s="151" t="s">
        <v>814</v>
      </c>
      <c r="E329" s="199" t="s">
        <v>1610</v>
      </c>
      <c r="F329" s="142" t="s">
        <v>1611</v>
      </c>
      <c r="G329" s="142" t="s">
        <v>1612</v>
      </c>
      <c r="H329" s="172" t="s">
        <v>1613</v>
      </c>
      <c r="I329" s="145" t="s">
        <v>643</v>
      </c>
      <c r="J329" s="152"/>
      <c r="K329" s="153"/>
      <c r="M329" s="152"/>
    </row>
    <row r="330" spans="2:13" s="183" customFormat="1" ht="36">
      <c r="B330" s="141">
        <v>323</v>
      </c>
      <c r="C330" s="203"/>
      <c r="D330" s="151" t="s">
        <v>175</v>
      </c>
      <c r="E330" s="200"/>
      <c r="F330" s="142" t="s">
        <v>1614</v>
      </c>
      <c r="G330" s="142" t="s">
        <v>1615</v>
      </c>
      <c r="H330" s="172" t="s">
        <v>1616</v>
      </c>
      <c r="I330" s="145" t="s">
        <v>643</v>
      </c>
      <c r="J330" s="152" t="s">
        <v>1617</v>
      </c>
      <c r="K330" s="153" t="s">
        <v>1618</v>
      </c>
      <c r="M330" s="152" t="s">
        <v>1617</v>
      </c>
    </row>
    <row r="331" spans="2:13" s="183" customFormat="1" ht="36">
      <c r="B331" s="141">
        <v>324</v>
      </c>
      <c r="C331" s="203"/>
      <c r="D331" s="151" t="s">
        <v>177</v>
      </c>
      <c r="E331" s="201"/>
      <c r="F331" s="142" t="s">
        <v>1619</v>
      </c>
      <c r="G331" s="142" t="s">
        <v>1620</v>
      </c>
      <c r="H331" s="172" t="s">
        <v>1621</v>
      </c>
      <c r="I331" s="145" t="s">
        <v>643</v>
      </c>
      <c r="J331" s="152" t="s">
        <v>1617</v>
      </c>
      <c r="K331" s="153" t="s">
        <v>1618</v>
      </c>
      <c r="M331" s="152" t="s">
        <v>1617</v>
      </c>
    </row>
    <row r="332" spans="2:13" s="183" customFormat="1">
      <c r="B332" s="141">
        <v>325</v>
      </c>
      <c r="C332" s="203"/>
      <c r="D332" s="151" t="s">
        <v>179</v>
      </c>
      <c r="E332" s="151" t="s">
        <v>1622</v>
      </c>
      <c r="F332" s="142"/>
      <c r="G332" s="142"/>
      <c r="H332" s="172"/>
      <c r="I332" s="145" t="s">
        <v>648</v>
      </c>
      <c r="J332" s="180" t="s">
        <v>1623</v>
      </c>
      <c r="K332" s="153" t="s">
        <v>1624</v>
      </c>
      <c r="M332" s="152"/>
    </row>
    <row r="333" spans="2:13" s="183" customFormat="1">
      <c r="B333" s="141">
        <v>326</v>
      </c>
      <c r="C333" s="204"/>
      <c r="D333" s="151" t="s">
        <v>1625</v>
      </c>
      <c r="E333" s="151" t="s">
        <v>837</v>
      </c>
      <c r="F333" s="142" t="s">
        <v>1626</v>
      </c>
      <c r="G333" s="142" t="s">
        <v>1627</v>
      </c>
      <c r="H333" s="189" t="s">
        <v>1628</v>
      </c>
      <c r="I333" s="145" t="s">
        <v>643</v>
      </c>
      <c r="J333" s="152" t="s">
        <v>1629</v>
      </c>
      <c r="K333" s="153" t="s">
        <v>1630</v>
      </c>
      <c r="M333" s="152" t="s">
        <v>1629</v>
      </c>
    </row>
    <row r="334" spans="2:13" s="183" customFormat="1">
      <c r="B334" s="141">
        <v>327</v>
      </c>
      <c r="C334" s="202" t="s">
        <v>234</v>
      </c>
      <c r="D334" s="211" t="s">
        <v>1631</v>
      </c>
      <c r="E334" s="211" t="s">
        <v>1632</v>
      </c>
      <c r="F334" s="142" t="s">
        <v>1633</v>
      </c>
      <c r="G334" s="142" t="s">
        <v>1634</v>
      </c>
      <c r="H334" s="172" t="s">
        <v>1635</v>
      </c>
      <c r="I334" s="145" t="s">
        <v>643</v>
      </c>
      <c r="J334" s="152"/>
      <c r="K334" s="153"/>
      <c r="M334" s="152"/>
    </row>
    <row r="335" spans="2:13" s="183" customFormat="1" ht="24">
      <c r="B335" s="141">
        <v>328</v>
      </c>
      <c r="C335" s="203"/>
      <c r="D335" s="212"/>
      <c r="E335" s="213"/>
      <c r="F335" s="142" t="s">
        <v>1636</v>
      </c>
      <c r="G335" s="142" t="s">
        <v>1634</v>
      </c>
      <c r="H335" s="172" t="s">
        <v>1637</v>
      </c>
      <c r="I335" s="145" t="s">
        <v>643</v>
      </c>
      <c r="J335" s="152"/>
      <c r="K335" s="153"/>
      <c r="M335" s="152"/>
    </row>
    <row r="336" spans="2:13" s="183" customFormat="1" ht="24">
      <c r="B336" s="141">
        <v>329</v>
      </c>
      <c r="C336" s="203"/>
      <c r="D336" s="212"/>
      <c r="E336" s="160" t="s">
        <v>814</v>
      </c>
      <c r="F336" s="142" t="s">
        <v>1638</v>
      </c>
      <c r="G336" s="142" t="s">
        <v>1639</v>
      </c>
      <c r="H336" s="172" t="s">
        <v>1640</v>
      </c>
      <c r="I336" s="145" t="s">
        <v>643</v>
      </c>
      <c r="J336" s="152"/>
      <c r="K336" s="153"/>
      <c r="M336" s="152"/>
    </row>
    <row r="337" spans="2:13" s="183" customFormat="1">
      <c r="B337" s="141">
        <v>330</v>
      </c>
      <c r="C337" s="203"/>
      <c r="D337" s="212"/>
      <c r="E337" s="211" t="s">
        <v>1641</v>
      </c>
      <c r="F337" s="142" t="s">
        <v>1642</v>
      </c>
      <c r="G337" s="142" t="s">
        <v>1643</v>
      </c>
      <c r="H337" s="172" t="s">
        <v>1644</v>
      </c>
      <c r="I337" s="145" t="s">
        <v>643</v>
      </c>
      <c r="J337" s="152"/>
      <c r="K337" s="153"/>
      <c r="M337" s="152"/>
    </row>
    <row r="338" spans="2:13" s="183" customFormat="1" ht="24">
      <c r="B338" s="141">
        <v>331</v>
      </c>
      <c r="C338" s="203"/>
      <c r="D338" s="212"/>
      <c r="E338" s="212"/>
      <c r="F338" s="142" t="s">
        <v>1645</v>
      </c>
      <c r="G338" s="142" t="s">
        <v>1646</v>
      </c>
      <c r="H338" s="172" t="s">
        <v>1647</v>
      </c>
      <c r="I338" s="145" t="s">
        <v>643</v>
      </c>
      <c r="J338" s="152"/>
      <c r="K338" s="153"/>
      <c r="M338" s="152"/>
    </row>
    <row r="339" spans="2:13" s="183" customFormat="1">
      <c r="B339" s="141">
        <v>332</v>
      </c>
      <c r="C339" s="204"/>
      <c r="D339" s="213"/>
      <c r="E339" s="213"/>
      <c r="F339" s="142" t="s">
        <v>228</v>
      </c>
      <c r="G339" s="142" t="s">
        <v>1648</v>
      </c>
      <c r="H339" s="172" t="s">
        <v>1649</v>
      </c>
      <c r="I339" s="145" t="s">
        <v>643</v>
      </c>
      <c r="J339" s="152"/>
      <c r="K339" s="153"/>
      <c r="M339" s="152"/>
    </row>
    <row r="340" spans="2:13">
      <c r="B340" s="141">
        <v>333</v>
      </c>
      <c r="C340" s="199" t="s">
        <v>1650</v>
      </c>
      <c r="D340" s="199" t="s">
        <v>1651</v>
      </c>
      <c r="E340" s="199" t="s">
        <v>1652</v>
      </c>
      <c r="F340" s="208" t="s">
        <v>1653</v>
      </c>
      <c r="G340" s="142" t="s">
        <v>1654</v>
      </c>
      <c r="H340" s="172" t="s">
        <v>1655</v>
      </c>
      <c r="I340" s="145" t="s">
        <v>643</v>
      </c>
      <c r="J340" s="152"/>
      <c r="K340" s="153"/>
      <c r="M340" s="152"/>
    </row>
    <row r="341" spans="2:13">
      <c r="B341" s="141">
        <v>334</v>
      </c>
      <c r="C341" s="200"/>
      <c r="D341" s="200"/>
      <c r="E341" s="201"/>
      <c r="F341" s="210"/>
      <c r="G341" s="142" t="s">
        <v>1656</v>
      </c>
      <c r="H341" s="172" t="s">
        <v>1657</v>
      </c>
      <c r="I341" s="145" t="s">
        <v>643</v>
      </c>
      <c r="J341" s="152"/>
      <c r="K341" s="153"/>
      <c r="M341" s="152"/>
    </row>
    <row r="342" spans="2:13">
      <c r="B342" s="141">
        <v>335</v>
      </c>
      <c r="C342" s="200"/>
      <c r="D342" s="200"/>
      <c r="E342" s="151" t="s">
        <v>1658</v>
      </c>
      <c r="F342" s="142" t="s">
        <v>1659</v>
      </c>
      <c r="G342" s="142" t="s">
        <v>1660</v>
      </c>
      <c r="H342" s="172" t="s">
        <v>1661</v>
      </c>
      <c r="I342" s="145" t="s">
        <v>643</v>
      </c>
      <c r="J342" s="152"/>
      <c r="K342" s="153"/>
      <c r="M342" s="152"/>
    </row>
    <row r="343" spans="2:13">
      <c r="B343" s="141">
        <v>336</v>
      </c>
      <c r="C343" s="200"/>
      <c r="D343" s="201"/>
      <c r="E343" s="151" t="s">
        <v>1662</v>
      </c>
      <c r="F343" s="142" t="s">
        <v>1663</v>
      </c>
      <c r="G343" s="142" t="s">
        <v>1664</v>
      </c>
      <c r="H343" s="172" t="s">
        <v>1665</v>
      </c>
      <c r="I343" s="145" t="s">
        <v>643</v>
      </c>
      <c r="J343" s="152"/>
      <c r="K343" s="153"/>
      <c r="M343" s="152"/>
    </row>
    <row r="344" spans="2:13">
      <c r="B344" s="141">
        <v>337</v>
      </c>
      <c r="C344" s="200"/>
      <c r="D344" s="199" t="s">
        <v>1666</v>
      </c>
      <c r="E344" s="151" t="s">
        <v>1652</v>
      </c>
      <c r="F344" s="142" t="s">
        <v>1667</v>
      </c>
      <c r="G344" s="142" t="s">
        <v>1667</v>
      </c>
      <c r="H344" s="172" t="s">
        <v>1668</v>
      </c>
      <c r="I344" s="145" t="s">
        <v>643</v>
      </c>
      <c r="J344" s="152"/>
      <c r="K344" s="153"/>
      <c r="M344" s="152"/>
    </row>
    <row r="345" spans="2:13">
      <c r="B345" s="141">
        <v>338</v>
      </c>
      <c r="C345" s="200"/>
      <c r="D345" s="200"/>
      <c r="E345" s="199" t="s">
        <v>1669</v>
      </c>
      <c r="F345" s="208" t="s">
        <v>1670</v>
      </c>
      <c r="G345" s="142" t="s">
        <v>1671</v>
      </c>
      <c r="H345" s="172" t="s">
        <v>1672</v>
      </c>
      <c r="I345" s="145" t="s">
        <v>648</v>
      </c>
      <c r="J345" s="170" t="s">
        <v>1673</v>
      </c>
      <c r="K345" s="153" t="s">
        <v>1674</v>
      </c>
      <c r="M345" s="152"/>
    </row>
    <row r="346" spans="2:13" ht="24">
      <c r="B346" s="141">
        <v>339</v>
      </c>
      <c r="C346" s="200"/>
      <c r="D346" s="200"/>
      <c r="E346" s="201"/>
      <c r="F346" s="210"/>
      <c r="G346" s="142" t="s">
        <v>1670</v>
      </c>
      <c r="H346" s="172" t="s">
        <v>1675</v>
      </c>
      <c r="I346" s="145" t="s">
        <v>643</v>
      </c>
      <c r="J346" s="152"/>
      <c r="K346" s="153"/>
      <c r="M346" s="152"/>
    </row>
    <row r="347" spans="2:13">
      <c r="B347" s="141">
        <v>340</v>
      </c>
      <c r="C347" s="200"/>
      <c r="D347" s="200"/>
      <c r="E347" s="199" t="s">
        <v>1676</v>
      </c>
      <c r="F347" s="208" t="s">
        <v>1677</v>
      </c>
      <c r="G347" s="142" t="s">
        <v>1678</v>
      </c>
      <c r="H347" s="172" t="s">
        <v>1679</v>
      </c>
      <c r="I347" s="145" t="s">
        <v>643</v>
      </c>
      <c r="J347" s="152"/>
      <c r="K347" s="153"/>
      <c r="M347" s="152"/>
    </row>
    <row r="348" spans="2:13" ht="24">
      <c r="B348" s="141">
        <v>341</v>
      </c>
      <c r="C348" s="200"/>
      <c r="D348" s="200"/>
      <c r="E348" s="201"/>
      <c r="F348" s="210"/>
      <c r="G348" s="142" t="s">
        <v>1680</v>
      </c>
      <c r="H348" s="172" t="s">
        <v>1675</v>
      </c>
      <c r="I348" s="145" t="s">
        <v>643</v>
      </c>
      <c r="J348" s="152"/>
      <c r="K348" s="153"/>
      <c r="M348" s="152"/>
    </row>
    <row r="349" spans="2:13">
      <c r="B349" s="141">
        <v>342</v>
      </c>
      <c r="C349" s="200"/>
      <c r="D349" s="200"/>
      <c r="E349" s="151" t="s">
        <v>1681</v>
      </c>
      <c r="F349" s="142" t="s">
        <v>1682</v>
      </c>
      <c r="G349" s="142" t="s">
        <v>1682</v>
      </c>
      <c r="H349" s="172" t="s">
        <v>1683</v>
      </c>
      <c r="I349" s="145" t="s">
        <v>643</v>
      </c>
      <c r="J349" s="152"/>
      <c r="K349" s="153"/>
      <c r="M349" s="152"/>
    </row>
    <row r="350" spans="2:13">
      <c r="B350" s="141">
        <v>343</v>
      </c>
      <c r="C350" s="200"/>
      <c r="D350" s="200"/>
      <c r="E350" s="199" t="s">
        <v>1684</v>
      </c>
      <c r="F350" s="208" t="s">
        <v>1685</v>
      </c>
      <c r="G350" s="208" t="s">
        <v>1686</v>
      </c>
      <c r="H350" s="172" t="s">
        <v>1687</v>
      </c>
      <c r="I350" s="145" t="s">
        <v>643</v>
      </c>
      <c r="J350" s="152"/>
      <c r="K350" s="153"/>
      <c r="M350" s="152"/>
    </row>
    <row r="351" spans="2:13">
      <c r="B351" s="141">
        <v>344</v>
      </c>
      <c r="C351" s="200"/>
      <c r="D351" s="200"/>
      <c r="E351" s="201"/>
      <c r="F351" s="210"/>
      <c r="G351" s="210"/>
      <c r="H351" s="172" t="s">
        <v>1688</v>
      </c>
      <c r="I351" s="145" t="s">
        <v>648</v>
      </c>
      <c r="J351" s="170" t="s">
        <v>1689</v>
      </c>
      <c r="K351" s="153" t="s">
        <v>1690</v>
      </c>
      <c r="M351" s="152"/>
    </row>
    <row r="352" spans="2:13">
      <c r="B352" s="141">
        <v>345</v>
      </c>
      <c r="C352" s="200"/>
      <c r="D352" s="200"/>
      <c r="E352" s="199" t="s">
        <v>1691</v>
      </c>
      <c r="F352" s="208" t="s">
        <v>1692</v>
      </c>
      <c r="G352" s="142" t="s">
        <v>1693</v>
      </c>
      <c r="H352" s="172" t="s">
        <v>1694</v>
      </c>
      <c r="I352" s="145" t="s">
        <v>643</v>
      </c>
      <c r="J352" s="152"/>
      <c r="K352" s="153"/>
      <c r="M352" s="152"/>
    </row>
    <row r="353" spans="2:13">
      <c r="B353" s="141">
        <v>346</v>
      </c>
      <c r="C353" s="200"/>
      <c r="D353" s="200"/>
      <c r="E353" s="201"/>
      <c r="F353" s="210"/>
      <c r="G353" s="142" t="s">
        <v>1692</v>
      </c>
      <c r="H353" s="172" t="s">
        <v>1695</v>
      </c>
      <c r="I353" s="145" t="s">
        <v>643</v>
      </c>
      <c r="J353" s="152"/>
      <c r="K353" s="153"/>
      <c r="M353" s="152"/>
    </row>
    <row r="354" spans="2:13">
      <c r="B354" s="141">
        <v>347</v>
      </c>
      <c r="C354" s="200"/>
      <c r="D354" s="200"/>
      <c r="E354" s="151" t="s">
        <v>1696</v>
      </c>
      <c r="F354" s="142" t="s">
        <v>1697</v>
      </c>
      <c r="G354" s="142" t="s">
        <v>1697</v>
      </c>
      <c r="H354" s="172" t="s">
        <v>1698</v>
      </c>
      <c r="I354" s="145" t="s">
        <v>643</v>
      </c>
      <c r="J354" s="152"/>
      <c r="K354" s="153"/>
      <c r="M354" s="152"/>
    </row>
    <row r="355" spans="2:13" ht="24">
      <c r="B355" s="141">
        <v>348</v>
      </c>
      <c r="C355" s="200"/>
      <c r="D355" s="200"/>
      <c r="E355" s="151" t="s">
        <v>1699</v>
      </c>
      <c r="F355" s="142" t="s">
        <v>1700</v>
      </c>
      <c r="G355" s="142" t="s">
        <v>1701</v>
      </c>
      <c r="H355" s="172" t="s">
        <v>1702</v>
      </c>
      <c r="I355" s="145" t="s">
        <v>643</v>
      </c>
      <c r="J355" s="152" t="s">
        <v>1703</v>
      </c>
      <c r="K355" s="153"/>
      <c r="M355" s="156" t="s">
        <v>1703</v>
      </c>
    </row>
    <row r="356" spans="2:13">
      <c r="B356" s="141">
        <v>349</v>
      </c>
      <c r="C356" s="200"/>
      <c r="D356" s="201"/>
      <c r="E356" s="151" t="s">
        <v>1704</v>
      </c>
      <c r="F356" s="164" t="s">
        <v>1705</v>
      </c>
      <c r="G356" s="164" t="s">
        <v>1705</v>
      </c>
      <c r="H356" s="172" t="s">
        <v>1706</v>
      </c>
      <c r="I356" s="145" t="s">
        <v>643</v>
      </c>
      <c r="J356" s="152" t="s">
        <v>1703</v>
      </c>
      <c r="K356" s="153"/>
      <c r="M356" s="156" t="s">
        <v>1703</v>
      </c>
    </row>
    <row r="357" spans="2:13">
      <c r="B357" s="141">
        <v>350</v>
      </c>
      <c r="C357" s="200"/>
      <c r="D357" s="199" t="s">
        <v>1707</v>
      </c>
      <c r="E357" s="199" t="s">
        <v>1708</v>
      </c>
      <c r="F357" s="142" t="s">
        <v>1709</v>
      </c>
      <c r="G357" s="142" t="s">
        <v>1710</v>
      </c>
      <c r="H357" s="172" t="s">
        <v>1711</v>
      </c>
      <c r="I357" s="145" t="s">
        <v>643</v>
      </c>
      <c r="J357" s="152" t="s">
        <v>1703</v>
      </c>
      <c r="K357" s="153"/>
      <c r="M357" s="156" t="s">
        <v>1703</v>
      </c>
    </row>
    <row r="358" spans="2:13">
      <c r="B358" s="141">
        <v>351</v>
      </c>
      <c r="C358" s="200"/>
      <c r="D358" s="200"/>
      <c r="E358" s="200"/>
      <c r="F358" s="208" t="s">
        <v>1712</v>
      </c>
      <c r="G358" s="142" t="s">
        <v>1713</v>
      </c>
      <c r="H358" s="172" t="s">
        <v>1714</v>
      </c>
      <c r="I358" s="145" t="s">
        <v>643</v>
      </c>
      <c r="J358" s="152"/>
      <c r="K358" s="153"/>
      <c r="M358" s="152"/>
    </row>
    <row r="359" spans="2:13">
      <c r="B359" s="141">
        <v>352</v>
      </c>
      <c r="C359" s="200"/>
      <c r="D359" s="200"/>
      <c r="E359" s="200"/>
      <c r="F359" s="209"/>
      <c r="G359" s="142" t="s">
        <v>1715</v>
      </c>
      <c r="H359" s="172" t="s">
        <v>1716</v>
      </c>
      <c r="I359" s="145" t="s">
        <v>643</v>
      </c>
      <c r="J359" s="152" t="s">
        <v>1703</v>
      </c>
      <c r="K359" s="153"/>
      <c r="M359" s="156" t="s">
        <v>1703</v>
      </c>
    </row>
    <row r="360" spans="2:13">
      <c r="B360" s="141">
        <v>353</v>
      </c>
      <c r="C360" s="200"/>
      <c r="D360" s="201"/>
      <c r="E360" s="201"/>
      <c r="F360" s="210"/>
      <c r="G360" s="142" t="s">
        <v>1717</v>
      </c>
      <c r="H360" s="172" t="s">
        <v>1718</v>
      </c>
      <c r="I360" s="145" t="s">
        <v>643</v>
      </c>
      <c r="J360" s="152" t="s">
        <v>1703</v>
      </c>
      <c r="K360" s="153"/>
      <c r="M360" s="156" t="s">
        <v>1703</v>
      </c>
    </row>
    <row r="361" spans="2:13" ht="24">
      <c r="B361" s="141">
        <v>354</v>
      </c>
      <c r="C361" s="200"/>
      <c r="D361" s="199" t="s">
        <v>1719</v>
      </c>
      <c r="E361" s="199" t="s">
        <v>1720</v>
      </c>
      <c r="F361" s="208" t="s">
        <v>1721</v>
      </c>
      <c r="G361" s="142" t="s">
        <v>1722</v>
      </c>
      <c r="H361" s="172" t="s">
        <v>1723</v>
      </c>
      <c r="I361" s="145" t="s">
        <v>643</v>
      </c>
      <c r="J361" s="152"/>
      <c r="K361" s="153"/>
      <c r="M361" s="152"/>
    </row>
    <row r="362" spans="2:13">
      <c r="B362" s="141">
        <v>355</v>
      </c>
      <c r="C362" s="200"/>
      <c r="D362" s="201"/>
      <c r="E362" s="201"/>
      <c r="F362" s="210"/>
      <c r="G362" s="142" t="s">
        <v>1724</v>
      </c>
      <c r="H362" s="172" t="s">
        <v>1725</v>
      </c>
      <c r="I362" s="145" t="s">
        <v>643</v>
      </c>
      <c r="J362" s="152"/>
      <c r="K362" s="153"/>
      <c r="M362" s="152"/>
    </row>
    <row r="363" spans="2:13">
      <c r="B363" s="141">
        <v>356</v>
      </c>
      <c r="C363" s="200"/>
      <c r="D363" s="151" t="s">
        <v>1406</v>
      </c>
      <c r="E363" s="151" t="s">
        <v>1726</v>
      </c>
      <c r="F363" s="142" t="s">
        <v>1727</v>
      </c>
      <c r="G363" s="142" t="s">
        <v>1728</v>
      </c>
      <c r="H363" s="172" t="s">
        <v>1729</v>
      </c>
      <c r="I363" s="145" t="s">
        <v>643</v>
      </c>
      <c r="J363" s="152"/>
      <c r="K363" s="153"/>
      <c r="M363" s="152"/>
    </row>
    <row r="364" spans="2:13">
      <c r="B364" s="141">
        <v>357</v>
      </c>
      <c r="C364" s="200"/>
      <c r="D364" s="199" t="s">
        <v>1431</v>
      </c>
      <c r="E364" s="151" t="s">
        <v>1315</v>
      </c>
      <c r="F364" s="142" t="s">
        <v>1730</v>
      </c>
      <c r="G364" s="142" t="s">
        <v>1731</v>
      </c>
      <c r="H364" s="172" t="s">
        <v>1732</v>
      </c>
      <c r="I364" s="145" t="s">
        <v>643</v>
      </c>
      <c r="J364" s="152"/>
      <c r="K364" s="153"/>
      <c r="M364" s="152"/>
    </row>
    <row r="365" spans="2:13" ht="24">
      <c r="B365" s="141">
        <v>358</v>
      </c>
      <c r="C365" s="200"/>
      <c r="D365" s="200"/>
      <c r="E365" s="151" t="s">
        <v>1733</v>
      </c>
      <c r="F365" s="142" t="s">
        <v>1734</v>
      </c>
      <c r="G365" s="142" t="s">
        <v>1735</v>
      </c>
      <c r="H365" s="172" t="s">
        <v>1736</v>
      </c>
      <c r="I365" s="145" t="s">
        <v>643</v>
      </c>
      <c r="J365" s="152"/>
      <c r="K365" s="153"/>
      <c r="M365" s="152"/>
    </row>
    <row r="366" spans="2:13" ht="36">
      <c r="B366" s="141">
        <v>359</v>
      </c>
      <c r="C366" s="200"/>
      <c r="D366" s="200"/>
      <c r="E366" s="151" t="s">
        <v>1737</v>
      </c>
      <c r="F366" s="142" t="s">
        <v>1738</v>
      </c>
      <c r="G366" s="142" t="s">
        <v>1739</v>
      </c>
      <c r="H366" s="172" t="s">
        <v>1740</v>
      </c>
      <c r="I366" s="145" t="s">
        <v>643</v>
      </c>
      <c r="J366" s="152"/>
      <c r="K366" s="153"/>
      <c r="M366" s="152"/>
    </row>
    <row r="367" spans="2:13">
      <c r="B367" s="141">
        <v>360</v>
      </c>
      <c r="C367" s="200"/>
      <c r="D367" s="200"/>
      <c r="E367" s="151" t="s">
        <v>1335</v>
      </c>
      <c r="F367" s="142" t="s">
        <v>1741</v>
      </c>
      <c r="G367" s="142" t="s">
        <v>1742</v>
      </c>
      <c r="H367" s="172" t="s">
        <v>1743</v>
      </c>
      <c r="I367" s="145" t="s">
        <v>643</v>
      </c>
      <c r="J367" s="152"/>
      <c r="K367" s="153"/>
      <c r="M367" s="152"/>
    </row>
    <row r="368" spans="2:13" ht="24">
      <c r="B368" s="141">
        <v>361</v>
      </c>
      <c r="C368" s="200"/>
      <c r="D368" s="201"/>
      <c r="E368" s="151" t="s">
        <v>1744</v>
      </c>
      <c r="F368" s="142" t="s">
        <v>1745</v>
      </c>
      <c r="G368" s="142" t="s">
        <v>1746</v>
      </c>
      <c r="H368" s="172" t="s">
        <v>1747</v>
      </c>
      <c r="I368" s="145" t="s">
        <v>643</v>
      </c>
      <c r="J368" s="152"/>
      <c r="K368" s="153"/>
      <c r="M368" s="152"/>
    </row>
    <row r="369" spans="2:13">
      <c r="B369" s="141">
        <v>362</v>
      </c>
      <c r="C369" s="200"/>
      <c r="D369" s="199" t="s">
        <v>1748</v>
      </c>
      <c r="E369" s="151" t="s">
        <v>1749</v>
      </c>
      <c r="F369" s="142" t="s">
        <v>1750</v>
      </c>
      <c r="G369" s="142" t="s">
        <v>1751</v>
      </c>
      <c r="H369" s="172" t="s">
        <v>1752</v>
      </c>
      <c r="I369" s="145" t="s">
        <v>643</v>
      </c>
      <c r="J369" s="152"/>
      <c r="K369" s="153"/>
      <c r="M369" s="152"/>
    </row>
    <row r="370" spans="2:13">
      <c r="B370" s="141">
        <v>363</v>
      </c>
      <c r="C370" s="200"/>
      <c r="D370" s="200"/>
      <c r="E370" s="151" t="s">
        <v>1753</v>
      </c>
      <c r="F370" s="142" t="s">
        <v>1754</v>
      </c>
      <c r="G370" s="142" t="s">
        <v>1755</v>
      </c>
      <c r="H370" s="172" t="s">
        <v>1756</v>
      </c>
      <c r="I370" s="145" t="s">
        <v>643</v>
      </c>
      <c r="J370" s="152"/>
      <c r="K370" s="153"/>
      <c r="M370" s="152"/>
    </row>
    <row r="371" spans="2:13">
      <c r="B371" s="141">
        <v>364</v>
      </c>
      <c r="C371" s="200"/>
      <c r="D371" s="200"/>
      <c r="E371" s="151" t="s">
        <v>1757</v>
      </c>
      <c r="F371" s="142" t="s">
        <v>1758</v>
      </c>
      <c r="G371" s="142" t="s">
        <v>1759</v>
      </c>
      <c r="H371" s="172" t="s">
        <v>1760</v>
      </c>
      <c r="I371" s="145" t="s">
        <v>643</v>
      </c>
      <c r="J371" s="152"/>
      <c r="K371" s="153"/>
      <c r="M371" s="152"/>
    </row>
    <row r="372" spans="2:13" ht="24">
      <c r="B372" s="141">
        <v>365</v>
      </c>
      <c r="C372" s="200"/>
      <c r="D372" s="201"/>
      <c r="E372" s="151" t="s">
        <v>1761</v>
      </c>
      <c r="F372" s="142" t="s">
        <v>1762</v>
      </c>
      <c r="G372" s="142" t="s">
        <v>1763</v>
      </c>
      <c r="H372" s="172" t="s">
        <v>1764</v>
      </c>
      <c r="I372" s="145" t="s">
        <v>643</v>
      </c>
      <c r="J372" s="152" t="s">
        <v>1765</v>
      </c>
      <c r="K372" s="153" t="s">
        <v>1766</v>
      </c>
      <c r="M372" s="156" t="s">
        <v>1765</v>
      </c>
    </row>
    <row r="373" spans="2:13">
      <c r="B373" s="141">
        <v>366</v>
      </c>
      <c r="C373" s="200"/>
      <c r="D373" s="199" t="s">
        <v>1767</v>
      </c>
      <c r="E373" s="151" t="s">
        <v>1768</v>
      </c>
      <c r="F373" s="142" t="s">
        <v>1769</v>
      </c>
      <c r="G373" s="142" t="s">
        <v>1770</v>
      </c>
      <c r="H373" s="172" t="s">
        <v>1771</v>
      </c>
      <c r="I373" s="145" t="s">
        <v>643</v>
      </c>
      <c r="J373" s="152"/>
      <c r="K373" s="153"/>
      <c r="M373" s="152"/>
    </row>
    <row r="374" spans="2:13">
      <c r="B374" s="141">
        <v>367</v>
      </c>
      <c r="C374" s="200"/>
      <c r="D374" s="200"/>
      <c r="E374" s="151" t="s">
        <v>1753</v>
      </c>
      <c r="F374" s="142" t="s">
        <v>1754</v>
      </c>
      <c r="G374" s="142" t="s">
        <v>1755</v>
      </c>
      <c r="H374" s="172" t="s">
        <v>1772</v>
      </c>
      <c r="I374" s="145" t="s">
        <v>643</v>
      </c>
      <c r="J374" s="152"/>
      <c r="K374" s="153"/>
      <c r="M374" s="152"/>
    </row>
    <row r="375" spans="2:13">
      <c r="B375" s="141">
        <v>368</v>
      </c>
      <c r="C375" s="200"/>
      <c r="D375" s="200"/>
      <c r="E375" s="151" t="s">
        <v>1757</v>
      </c>
      <c r="F375" s="142" t="s">
        <v>1758</v>
      </c>
      <c r="G375" s="142" t="s">
        <v>1759</v>
      </c>
      <c r="H375" s="172" t="s">
        <v>1773</v>
      </c>
      <c r="I375" s="145" t="s">
        <v>643</v>
      </c>
      <c r="J375" s="152"/>
      <c r="K375" s="153"/>
      <c r="M375" s="152"/>
    </row>
    <row r="376" spans="2:13">
      <c r="B376" s="141">
        <v>369</v>
      </c>
      <c r="C376" s="200"/>
      <c r="D376" s="200"/>
      <c r="E376" s="151" t="s">
        <v>979</v>
      </c>
      <c r="F376" s="142" t="s">
        <v>1774</v>
      </c>
      <c r="G376" s="142" t="s">
        <v>1775</v>
      </c>
      <c r="H376" s="172" t="s">
        <v>1776</v>
      </c>
      <c r="I376" s="145" t="s">
        <v>643</v>
      </c>
      <c r="J376" s="152"/>
      <c r="K376" s="153"/>
      <c r="M376" s="152"/>
    </row>
    <row r="377" spans="2:13" ht="24">
      <c r="B377" s="141">
        <v>370</v>
      </c>
      <c r="C377" s="201"/>
      <c r="D377" s="201"/>
      <c r="E377" s="151" t="s">
        <v>1761</v>
      </c>
      <c r="F377" s="142" t="s">
        <v>1762</v>
      </c>
      <c r="G377" s="142" t="s">
        <v>1777</v>
      </c>
      <c r="H377" s="172" t="s">
        <v>1764</v>
      </c>
      <c r="I377" s="145" t="s">
        <v>643</v>
      </c>
      <c r="J377" s="152" t="s">
        <v>1765</v>
      </c>
      <c r="K377" s="153" t="s">
        <v>1766</v>
      </c>
      <c r="M377" s="156" t="s">
        <v>1765</v>
      </c>
    </row>
    <row r="378" spans="2:13">
      <c r="B378" s="141">
        <v>371</v>
      </c>
      <c r="C378" s="202" t="s">
        <v>181</v>
      </c>
      <c r="D378" s="199" t="s">
        <v>1778</v>
      </c>
      <c r="E378" s="160" t="s">
        <v>1779</v>
      </c>
      <c r="F378" s="142" t="s">
        <v>1780</v>
      </c>
      <c r="G378" s="142" t="s">
        <v>1781</v>
      </c>
      <c r="H378" s="189" t="s">
        <v>1782</v>
      </c>
      <c r="I378" s="145" t="s">
        <v>643</v>
      </c>
      <c r="J378" s="152"/>
      <c r="K378" s="153"/>
      <c r="M378" s="152"/>
    </row>
    <row r="379" spans="2:13" ht="24">
      <c r="B379" s="141">
        <v>372</v>
      </c>
      <c r="C379" s="203"/>
      <c r="D379" s="200"/>
      <c r="E379" s="211" t="s">
        <v>1783</v>
      </c>
      <c r="F379" s="142" t="s">
        <v>1784</v>
      </c>
      <c r="G379" s="142" t="s">
        <v>1785</v>
      </c>
      <c r="H379" s="189" t="s">
        <v>1786</v>
      </c>
      <c r="I379" s="145" t="s">
        <v>1787</v>
      </c>
      <c r="J379" s="152" t="s">
        <v>1788</v>
      </c>
      <c r="K379" s="153" t="s">
        <v>1789</v>
      </c>
      <c r="M379" s="152" t="s">
        <v>1790</v>
      </c>
    </row>
    <row r="380" spans="2:13">
      <c r="B380" s="141">
        <v>373</v>
      </c>
      <c r="C380" s="203"/>
      <c r="D380" s="200"/>
      <c r="E380" s="212"/>
      <c r="F380" s="142" t="s">
        <v>1791</v>
      </c>
      <c r="G380" s="142" t="s">
        <v>1792</v>
      </c>
      <c r="H380" s="189" t="s">
        <v>1793</v>
      </c>
      <c r="I380" s="145" t="s">
        <v>643</v>
      </c>
      <c r="J380" s="152"/>
      <c r="K380" s="153"/>
      <c r="M380" s="152"/>
    </row>
    <row r="381" spans="2:13">
      <c r="B381" s="141">
        <v>374</v>
      </c>
      <c r="C381" s="203"/>
      <c r="D381" s="200"/>
      <c r="E381" s="212"/>
      <c r="F381" s="142" t="s">
        <v>1794</v>
      </c>
      <c r="G381" s="142" t="s">
        <v>1795</v>
      </c>
      <c r="H381" s="189" t="s">
        <v>1796</v>
      </c>
      <c r="I381" s="145" t="s">
        <v>1787</v>
      </c>
      <c r="J381" s="152" t="s">
        <v>1797</v>
      </c>
      <c r="K381" s="153" t="s">
        <v>1789</v>
      </c>
      <c r="M381" s="152" t="s">
        <v>1797</v>
      </c>
    </row>
    <row r="382" spans="2:13" ht="24">
      <c r="B382" s="141">
        <v>375</v>
      </c>
      <c r="C382" s="203"/>
      <c r="D382" s="200"/>
      <c r="E382" s="212"/>
      <c r="F382" s="142" t="s">
        <v>1798</v>
      </c>
      <c r="G382" s="142" t="s">
        <v>1799</v>
      </c>
      <c r="H382" s="189" t="s">
        <v>1800</v>
      </c>
      <c r="I382" s="145" t="s">
        <v>1787</v>
      </c>
      <c r="J382" s="152" t="s">
        <v>1797</v>
      </c>
      <c r="K382" s="153" t="s">
        <v>1789</v>
      </c>
      <c r="M382" s="152" t="s">
        <v>1797</v>
      </c>
    </row>
    <row r="383" spans="2:13" ht="24">
      <c r="B383" s="141">
        <v>376</v>
      </c>
      <c r="C383" s="203"/>
      <c r="D383" s="200"/>
      <c r="E383" s="212"/>
      <c r="F383" s="142" t="s">
        <v>1801</v>
      </c>
      <c r="G383" s="142" t="s">
        <v>1802</v>
      </c>
      <c r="H383" s="189" t="s">
        <v>1803</v>
      </c>
      <c r="I383" s="145" t="s">
        <v>1787</v>
      </c>
      <c r="J383" s="152" t="s">
        <v>1804</v>
      </c>
      <c r="K383" s="153" t="s">
        <v>1805</v>
      </c>
      <c r="M383" s="152" t="s">
        <v>1804</v>
      </c>
    </row>
    <row r="384" spans="2:13" ht="24">
      <c r="B384" s="141">
        <v>377</v>
      </c>
      <c r="C384" s="203"/>
      <c r="D384" s="200"/>
      <c r="E384" s="212"/>
      <c r="F384" s="208" t="s">
        <v>1806</v>
      </c>
      <c r="G384" s="142" t="s">
        <v>1807</v>
      </c>
      <c r="H384" s="189" t="s">
        <v>1808</v>
      </c>
      <c r="I384" s="145" t="s">
        <v>1787</v>
      </c>
      <c r="J384" s="152" t="s">
        <v>1797</v>
      </c>
      <c r="K384" s="153" t="s">
        <v>1809</v>
      </c>
      <c r="M384" s="152" t="s">
        <v>1797</v>
      </c>
    </row>
    <row r="385" spans="2:13" ht="24">
      <c r="B385" s="141">
        <v>378</v>
      </c>
      <c r="C385" s="203"/>
      <c r="D385" s="200"/>
      <c r="E385" s="213"/>
      <c r="F385" s="210"/>
      <c r="G385" s="142" t="s">
        <v>1810</v>
      </c>
      <c r="H385" s="189" t="s">
        <v>1811</v>
      </c>
      <c r="I385" s="145" t="s">
        <v>1787</v>
      </c>
      <c r="J385" s="152" t="s">
        <v>1797</v>
      </c>
      <c r="K385" s="153" t="s">
        <v>1809</v>
      </c>
      <c r="M385" s="152" t="s">
        <v>1797</v>
      </c>
    </row>
    <row r="386" spans="2:13" ht="24">
      <c r="B386" s="141">
        <v>379</v>
      </c>
      <c r="C386" s="203"/>
      <c r="D386" s="200"/>
      <c r="E386" s="211" t="s">
        <v>1812</v>
      </c>
      <c r="F386" s="142" t="s">
        <v>1813</v>
      </c>
      <c r="G386" s="142" t="s">
        <v>1814</v>
      </c>
      <c r="H386" s="189" t="s">
        <v>1815</v>
      </c>
      <c r="I386" s="145" t="s">
        <v>1787</v>
      </c>
      <c r="J386" s="152" t="s">
        <v>1797</v>
      </c>
      <c r="K386" s="157" t="s">
        <v>1816</v>
      </c>
      <c r="M386" s="152" t="s">
        <v>1797</v>
      </c>
    </row>
    <row r="387" spans="2:13">
      <c r="B387" s="141">
        <v>380</v>
      </c>
      <c r="C387" s="203"/>
      <c r="D387" s="200"/>
      <c r="E387" s="212"/>
      <c r="F387" s="208" t="s">
        <v>1817</v>
      </c>
      <c r="G387" s="142" t="s">
        <v>1818</v>
      </c>
      <c r="H387" s="189" t="s">
        <v>1819</v>
      </c>
      <c r="I387" s="145" t="s">
        <v>643</v>
      </c>
      <c r="J387" s="152"/>
      <c r="K387" s="153"/>
      <c r="M387" s="152"/>
    </row>
    <row r="388" spans="2:13" ht="24">
      <c r="B388" s="141">
        <v>381</v>
      </c>
      <c r="C388" s="203"/>
      <c r="D388" s="200"/>
      <c r="E388" s="213"/>
      <c r="F388" s="210"/>
      <c r="G388" s="142" t="s">
        <v>1820</v>
      </c>
      <c r="H388" s="189" t="s">
        <v>1821</v>
      </c>
      <c r="I388" s="145" t="s">
        <v>1787</v>
      </c>
      <c r="J388" s="152" t="s">
        <v>1822</v>
      </c>
      <c r="K388" s="153" t="s">
        <v>1823</v>
      </c>
      <c r="M388" s="152" t="s">
        <v>1822</v>
      </c>
    </row>
    <row r="389" spans="2:13" ht="24">
      <c r="B389" s="141">
        <v>382</v>
      </c>
      <c r="C389" s="203"/>
      <c r="D389" s="200"/>
      <c r="E389" s="211" t="s">
        <v>1824</v>
      </c>
      <c r="F389" s="142" t="s">
        <v>1825</v>
      </c>
      <c r="G389" s="142" t="s">
        <v>1826</v>
      </c>
      <c r="H389" s="189" t="s">
        <v>1827</v>
      </c>
      <c r="I389" s="145" t="s">
        <v>1787</v>
      </c>
      <c r="J389" s="152" t="s">
        <v>1797</v>
      </c>
      <c r="K389" s="153" t="s">
        <v>1828</v>
      </c>
      <c r="M389" s="152">
        <v>5</v>
      </c>
    </row>
    <row r="390" spans="2:13" ht="36">
      <c r="B390" s="141">
        <v>383</v>
      </c>
      <c r="C390" s="203"/>
      <c r="D390" s="200"/>
      <c r="E390" s="212"/>
      <c r="F390" s="142" t="s">
        <v>1829</v>
      </c>
      <c r="G390" s="142" t="s">
        <v>1830</v>
      </c>
      <c r="H390" s="189" t="s">
        <v>1831</v>
      </c>
      <c r="I390" s="145" t="s">
        <v>1787</v>
      </c>
      <c r="J390" s="152" t="s">
        <v>1832</v>
      </c>
      <c r="K390" s="153" t="s">
        <v>1833</v>
      </c>
      <c r="M390" s="152" t="s">
        <v>1832</v>
      </c>
    </row>
    <row r="391" spans="2:13" ht="24">
      <c r="B391" s="141">
        <v>384</v>
      </c>
      <c r="C391" s="203"/>
      <c r="D391" s="200"/>
      <c r="E391" s="213"/>
      <c r="F391" s="142" t="s">
        <v>1834</v>
      </c>
      <c r="G391" s="142" t="s">
        <v>1835</v>
      </c>
      <c r="H391" s="189" t="s">
        <v>1836</v>
      </c>
      <c r="I391" s="145" t="s">
        <v>1787</v>
      </c>
      <c r="J391" s="152" t="s">
        <v>1832</v>
      </c>
      <c r="K391" s="153" t="s">
        <v>1837</v>
      </c>
      <c r="M391" s="152" t="s">
        <v>1838</v>
      </c>
    </row>
    <row r="392" spans="2:13" ht="37.5" customHeight="1">
      <c r="B392" s="141">
        <v>385</v>
      </c>
      <c r="C392" s="203"/>
      <c r="D392" s="200"/>
      <c r="E392" s="160" t="s">
        <v>150</v>
      </c>
      <c r="F392" s="142" t="s">
        <v>150</v>
      </c>
      <c r="G392" s="142" t="s">
        <v>1839</v>
      </c>
      <c r="H392" s="189" t="s">
        <v>1840</v>
      </c>
      <c r="I392" s="145" t="s">
        <v>1787</v>
      </c>
      <c r="J392" s="152" t="s">
        <v>1838</v>
      </c>
      <c r="K392" s="153" t="s">
        <v>1841</v>
      </c>
      <c r="M392" s="152" t="s">
        <v>1838</v>
      </c>
    </row>
    <row r="393" spans="2:13">
      <c r="B393" s="141">
        <v>386</v>
      </c>
      <c r="C393" s="203"/>
      <c r="D393" s="200"/>
      <c r="E393" s="211" t="s">
        <v>129</v>
      </c>
      <c r="F393" s="208" t="s">
        <v>1842</v>
      </c>
      <c r="G393" s="142" t="s">
        <v>1843</v>
      </c>
      <c r="H393" s="189" t="s">
        <v>1844</v>
      </c>
      <c r="I393" s="145" t="s">
        <v>643</v>
      </c>
      <c r="J393" s="152"/>
      <c r="K393" s="153"/>
      <c r="M393" s="152"/>
    </row>
    <row r="394" spans="2:13">
      <c r="B394" s="141">
        <v>387</v>
      </c>
      <c r="C394" s="203"/>
      <c r="D394" s="200"/>
      <c r="E394" s="212"/>
      <c r="F394" s="209"/>
      <c r="G394" s="142" t="s">
        <v>1845</v>
      </c>
      <c r="H394" s="189" t="s">
        <v>1846</v>
      </c>
      <c r="I394" s="145" t="s">
        <v>643</v>
      </c>
      <c r="J394" s="152"/>
      <c r="K394" s="153"/>
      <c r="M394" s="152"/>
    </row>
    <row r="395" spans="2:13">
      <c r="B395" s="141">
        <v>388</v>
      </c>
      <c r="C395" s="203"/>
      <c r="D395" s="200"/>
      <c r="E395" s="212"/>
      <c r="F395" s="210"/>
      <c r="G395" s="142" t="s">
        <v>1847</v>
      </c>
      <c r="H395" s="189" t="s">
        <v>1848</v>
      </c>
      <c r="I395" s="145" t="s">
        <v>643</v>
      </c>
      <c r="J395" s="152"/>
      <c r="K395" s="153"/>
      <c r="M395" s="152"/>
    </row>
    <row r="396" spans="2:13">
      <c r="B396" s="141">
        <v>389</v>
      </c>
      <c r="C396" s="203"/>
      <c r="D396" s="200"/>
      <c r="E396" s="212"/>
      <c r="F396" s="142" t="s">
        <v>814</v>
      </c>
      <c r="G396" s="142" t="s">
        <v>1849</v>
      </c>
      <c r="H396" s="189" t="s">
        <v>1850</v>
      </c>
      <c r="I396" s="145" t="s">
        <v>1787</v>
      </c>
      <c r="J396" s="152" t="s">
        <v>1838</v>
      </c>
      <c r="K396" s="153" t="s">
        <v>1851</v>
      </c>
      <c r="M396" s="152" t="s">
        <v>1838</v>
      </c>
    </row>
    <row r="397" spans="2:13" ht="24">
      <c r="B397" s="141">
        <v>390</v>
      </c>
      <c r="C397" s="204"/>
      <c r="D397" s="201"/>
      <c r="E397" s="213"/>
      <c r="F397" s="142" t="s">
        <v>1852</v>
      </c>
      <c r="G397" s="142" t="s">
        <v>1853</v>
      </c>
      <c r="H397" s="189" t="s">
        <v>1854</v>
      </c>
      <c r="I397" s="145" t="s">
        <v>643</v>
      </c>
      <c r="J397" s="152"/>
      <c r="K397" s="153"/>
      <c r="M397" s="152"/>
    </row>
    <row r="398" spans="2:13" ht="24">
      <c r="B398" s="141">
        <v>391</v>
      </c>
      <c r="C398" s="202" t="s">
        <v>158</v>
      </c>
      <c r="D398" s="199" t="s">
        <v>1855</v>
      </c>
      <c r="E398" s="205" t="s">
        <v>1856</v>
      </c>
      <c r="F398" s="142" t="s">
        <v>1857</v>
      </c>
      <c r="G398" s="142" t="s">
        <v>1858</v>
      </c>
      <c r="H398" s="172" t="s">
        <v>1859</v>
      </c>
      <c r="I398" s="145" t="s">
        <v>643</v>
      </c>
      <c r="J398" s="152"/>
      <c r="K398" s="153"/>
      <c r="M398" s="152"/>
    </row>
    <row r="399" spans="2:13">
      <c r="B399" s="141">
        <v>392</v>
      </c>
      <c r="C399" s="203"/>
      <c r="D399" s="200"/>
      <c r="E399" s="206"/>
      <c r="F399" s="142" t="s">
        <v>1860</v>
      </c>
      <c r="G399" s="142" t="s">
        <v>1861</v>
      </c>
      <c r="H399" s="172" t="s">
        <v>1862</v>
      </c>
      <c r="I399" s="145" t="s">
        <v>643</v>
      </c>
      <c r="J399" s="152"/>
      <c r="K399" s="153"/>
      <c r="M399" s="152"/>
    </row>
    <row r="400" spans="2:13" ht="24">
      <c r="B400" s="141">
        <v>393</v>
      </c>
      <c r="C400" s="203"/>
      <c r="D400" s="200"/>
      <c r="E400" s="206"/>
      <c r="F400" s="142" t="s">
        <v>1863</v>
      </c>
      <c r="G400" s="142" t="s">
        <v>1864</v>
      </c>
      <c r="H400" s="172" t="s">
        <v>1865</v>
      </c>
      <c r="I400" s="145" t="s">
        <v>643</v>
      </c>
      <c r="J400" s="152"/>
      <c r="K400" s="153"/>
      <c r="M400" s="152"/>
    </row>
    <row r="401" spans="2:13" ht="24">
      <c r="B401" s="141">
        <v>394</v>
      </c>
      <c r="C401" s="203"/>
      <c r="D401" s="200"/>
      <c r="E401" s="206"/>
      <c r="F401" s="208" t="s">
        <v>1866</v>
      </c>
      <c r="G401" s="142" t="s">
        <v>1867</v>
      </c>
      <c r="H401" s="172" t="s">
        <v>1868</v>
      </c>
      <c r="I401" s="145" t="s">
        <v>1787</v>
      </c>
      <c r="J401" s="152" t="s">
        <v>1869</v>
      </c>
      <c r="K401" s="153" t="s">
        <v>1870</v>
      </c>
      <c r="M401" s="152" t="s">
        <v>1869</v>
      </c>
    </row>
    <row r="402" spans="2:13" ht="24">
      <c r="B402" s="141">
        <v>395</v>
      </c>
      <c r="C402" s="203"/>
      <c r="D402" s="200"/>
      <c r="E402" s="206"/>
      <c r="F402" s="210"/>
      <c r="G402" s="142" t="s">
        <v>1871</v>
      </c>
      <c r="H402" s="172" t="s">
        <v>1872</v>
      </c>
      <c r="I402" s="145" t="s">
        <v>643</v>
      </c>
      <c r="J402" s="152"/>
      <c r="K402" s="153"/>
      <c r="M402" s="152"/>
    </row>
    <row r="403" spans="2:13">
      <c r="B403" s="141">
        <v>396</v>
      </c>
      <c r="C403" s="203"/>
      <c r="D403" s="200"/>
      <c r="E403" s="206"/>
      <c r="F403" s="142" t="s">
        <v>1873</v>
      </c>
      <c r="G403" s="142" t="s">
        <v>1874</v>
      </c>
      <c r="H403" s="172" t="s">
        <v>1875</v>
      </c>
      <c r="I403" s="145" t="s">
        <v>643</v>
      </c>
      <c r="J403" s="152" t="s">
        <v>1876</v>
      </c>
      <c r="K403" s="153" t="s">
        <v>1877</v>
      </c>
      <c r="M403" s="152" t="s">
        <v>1876</v>
      </c>
    </row>
    <row r="404" spans="2:13" ht="24">
      <c r="B404" s="141">
        <v>397</v>
      </c>
      <c r="C404" s="203"/>
      <c r="D404" s="200"/>
      <c r="E404" s="206"/>
      <c r="F404" s="142" t="s">
        <v>1878</v>
      </c>
      <c r="G404" s="142" t="s">
        <v>1879</v>
      </c>
      <c r="H404" s="172" t="s">
        <v>1880</v>
      </c>
      <c r="I404" s="145" t="s">
        <v>643</v>
      </c>
      <c r="J404" s="152"/>
      <c r="K404" s="153"/>
      <c r="M404" s="152"/>
    </row>
    <row r="405" spans="2:13">
      <c r="B405" s="141">
        <v>398</v>
      </c>
      <c r="C405" s="203"/>
      <c r="D405" s="200"/>
      <c r="E405" s="206"/>
      <c r="F405" s="142" t="s">
        <v>179</v>
      </c>
      <c r="G405" s="142" t="s">
        <v>1881</v>
      </c>
      <c r="H405" s="172" t="s">
        <v>1882</v>
      </c>
      <c r="I405" s="145" t="s">
        <v>1787</v>
      </c>
      <c r="J405" s="152" t="s">
        <v>1883</v>
      </c>
      <c r="K405" s="153" t="s">
        <v>1884</v>
      </c>
      <c r="M405" s="152" t="s">
        <v>1883</v>
      </c>
    </row>
    <row r="406" spans="2:13" ht="24">
      <c r="B406" s="141">
        <v>399</v>
      </c>
      <c r="C406" s="203"/>
      <c r="D406" s="200"/>
      <c r="E406" s="206"/>
      <c r="F406" s="208" t="s">
        <v>1885</v>
      </c>
      <c r="G406" s="142" t="s">
        <v>1886</v>
      </c>
      <c r="H406" s="172" t="s">
        <v>1887</v>
      </c>
      <c r="I406" s="145" t="s">
        <v>643</v>
      </c>
      <c r="J406" s="152"/>
      <c r="K406" s="153"/>
      <c r="M406" s="152"/>
    </row>
    <row r="407" spans="2:13" ht="24">
      <c r="B407" s="141">
        <v>400</v>
      </c>
      <c r="C407" s="203"/>
      <c r="D407" s="201"/>
      <c r="E407" s="207"/>
      <c r="F407" s="210"/>
      <c r="G407" s="142" t="s">
        <v>1888</v>
      </c>
      <c r="H407" s="172" t="s">
        <v>1889</v>
      </c>
      <c r="I407" s="145" t="s">
        <v>643</v>
      </c>
      <c r="J407" s="152"/>
      <c r="K407" s="153"/>
      <c r="M407" s="152"/>
    </row>
    <row r="408" spans="2:13">
      <c r="B408" s="141">
        <v>401</v>
      </c>
      <c r="C408" s="203"/>
      <c r="D408" s="199" t="s">
        <v>159</v>
      </c>
      <c r="E408" s="205" t="s">
        <v>1890</v>
      </c>
      <c r="F408" s="208" t="s">
        <v>159</v>
      </c>
      <c r="G408" s="142" t="s">
        <v>1891</v>
      </c>
      <c r="H408" s="172" t="s">
        <v>1892</v>
      </c>
      <c r="I408" s="145" t="s">
        <v>643</v>
      </c>
      <c r="J408" s="152"/>
      <c r="K408" s="153"/>
      <c r="M408" s="152"/>
    </row>
    <row r="409" spans="2:13" ht="24">
      <c r="B409" s="141">
        <v>402</v>
      </c>
      <c r="C409" s="203"/>
      <c r="D409" s="200"/>
      <c r="E409" s="206"/>
      <c r="F409" s="210"/>
      <c r="G409" s="142" t="s">
        <v>1893</v>
      </c>
      <c r="H409" s="172" t="s">
        <v>1894</v>
      </c>
      <c r="I409" s="145" t="s">
        <v>643</v>
      </c>
      <c r="J409" s="152"/>
      <c r="K409" s="153"/>
      <c r="M409" s="152"/>
    </row>
    <row r="410" spans="2:13" ht="24">
      <c r="B410" s="141">
        <v>403</v>
      </c>
      <c r="C410" s="203"/>
      <c r="D410" s="200"/>
      <c r="E410" s="206"/>
      <c r="F410" s="208" t="s">
        <v>1895</v>
      </c>
      <c r="G410" s="142" t="s">
        <v>1896</v>
      </c>
      <c r="H410" s="172" t="s">
        <v>1897</v>
      </c>
      <c r="I410" s="145" t="s">
        <v>643</v>
      </c>
      <c r="J410" s="152"/>
      <c r="K410" s="153"/>
      <c r="M410" s="152"/>
    </row>
    <row r="411" spans="2:13" ht="24">
      <c r="B411" s="141">
        <v>404</v>
      </c>
      <c r="C411" s="203"/>
      <c r="D411" s="200"/>
      <c r="E411" s="206"/>
      <c r="F411" s="210"/>
      <c r="G411" s="142" t="s">
        <v>1898</v>
      </c>
      <c r="H411" s="172" t="s">
        <v>1899</v>
      </c>
      <c r="I411" s="145" t="s">
        <v>643</v>
      </c>
      <c r="J411" s="152"/>
      <c r="K411" s="153"/>
      <c r="M411" s="152"/>
    </row>
    <row r="412" spans="2:13">
      <c r="B412" s="141">
        <v>405</v>
      </c>
      <c r="C412" s="203"/>
      <c r="D412" s="200"/>
      <c r="E412" s="206"/>
      <c r="F412" s="142" t="s">
        <v>1900</v>
      </c>
      <c r="G412" s="142" t="s">
        <v>1901</v>
      </c>
      <c r="H412" s="172" t="s">
        <v>1902</v>
      </c>
      <c r="I412" s="145" t="s">
        <v>643</v>
      </c>
      <c r="J412" s="152"/>
      <c r="K412" s="153"/>
      <c r="M412" s="152"/>
    </row>
    <row r="413" spans="2:13" ht="32.25" customHeight="1">
      <c r="B413" s="141">
        <v>406</v>
      </c>
      <c r="C413" s="203"/>
      <c r="D413" s="200"/>
      <c r="E413" s="206"/>
      <c r="F413" s="142" t="s">
        <v>1903</v>
      </c>
      <c r="G413" s="142" t="s">
        <v>1904</v>
      </c>
      <c r="H413" s="172" t="s">
        <v>1905</v>
      </c>
      <c r="I413" s="145" t="s">
        <v>643</v>
      </c>
      <c r="J413" s="152"/>
      <c r="K413" s="153"/>
      <c r="M413" s="152"/>
    </row>
    <row r="414" spans="2:13" ht="29.25" customHeight="1">
      <c r="B414" s="141">
        <v>407</v>
      </c>
      <c r="C414" s="203"/>
      <c r="D414" s="200"/>
      <c r="E414" s="206"/>
      <c r="F414" s="208" t="s">
        <v>1906</v>
      </c>
      <c r="G414" s="142" t="s">
        <v>1907</v>
      </c>
      <c r="H414" s="172" t="s">
        <v>1908</v>
      </c>
      <c r="I414" s="145" t="s">
        <v>643</v>
      </c>
      <c r="J414" s="152"/>
      <c r="K414" s="153"/>
      <c r="M414" s="152"/>
    </row>
    <row r="415" spans="2:13">
      <c r="B415" s="141">
        <v>408</v>
      </c>
      <c r="C415" s="203"/>
      <c r="D415" s="200"/>
      <c r="E415" s="206"/>
      <c r="F415" s="209"/>
      <c r="G415" s="142" t="s">
        <v>1909</v>
      </c>
      <c r="H415" s="172" t="s">
        <v>1910</v>
      </c>
      <c r="I415" s="145" t="s">
        <v>1787</v>
      </c>
      <c r="J415" s="152"/>
      <c r="K415" s="153" t="s">
        <v>1911</v>
      </c>
      <c r="M415" s="152"/>
    </row>
    <row r="416" spans="2:13" ht="24">
      <c r="B416" s="141">
        <v>409</v>
      </c>
      <c r="C416" s="203"/>
      <c r="D416" s="201"/>
      <c r="E416" s="207"/>
      <c r="F416" s="210"/>
      <c r="G416" s="142" t="s">
        <v>1912</v>
      </c>
      <c r="H416" s="172" t="s">
        <v>1913</v>
      </c>
      <c r="I416" s="145" t="s">
        <v>643</v>
      </c>
      <c r="J416" s="152"/>
      <c r="K416" s="153"/>
      <c r="M416" s="152"/>
    </row>
    <row r="417" spans="2:13" ht="48">
      <c r="B417" s="141">
        <v>410</v>
      </c>
      <c r="C417" s="203"/>
      <c r="D417" s="205" t="s">
        <v>162</v>
      </c>
      <c r="E417" s="205" t="s">
        <v>1914</v>
      </c>
      <c r="F417" s="142" t="s">
        <v>1915</v>
      </c>
      <c r="G417" s="142" t="s">
        <v>1916</v>
      </c>
      <c r="H417" s="172" t="s">
        <v>1917</v>
      </c>
      <c r="I417" s="145" t="s">
        <v>643</v>
      </c>
      <c r="J417" s="152"/>
      <c r="K417" s="153"/>
      <c r="M417" s="152"/>
    </row>
    <row r="418" spans="2:13" ht="24">
      <c r="B418" s="141">
        <v>411</v>
      </c>
      <c r="C418" s="203"/>
      <c r="D418" s="206"/>
      <c r="E418" s="206"/>
      <c r="F418" s="142" t="s">
        <v>1918</v>
      </c>
      <c r="G418" s="142" t="s">
        <v>1919</v>
      </c>
      <c r="H418" s="172" t="s">
        <v>1920</v>
      </c>
      <c r="I418" s="145" t="s">
        <v>643</v>
      </c>
      <c r="J418" s="152"/>
      <c r="K418" s="153"/>
      <c r="M418" s="152"/>
    </row>
    <row r="419" spans="2:13" ht="16.5" customHeight="1">
      <c r="B419" s="141">
        <v>412</v>
      </c>
      <c r="C419" s="203"/>
      <c r="D419" s="206"/>
      <c r="E419" s="206"/>
      <c r="F419" s="142" t="s">
        <v>1921</v>
      </c>
      <c r="G419" s="142" t="s">
        <v>1922</v>
      </c>
      <c r="H419" s="172" t="s">
        <v>1923</v>
      </c>
      <c r="I419" s="145" t="s">
        <v>1787</v>
      </c>
      <c r="J419" s="152" t="s">
        <v>1883</v>
      </c>
      <c r="K419" s="153" t="s">
        <v>1924</v>
      </c>
      <c r="M419" s="152" t="s">
        <v>1883</v>
      </c>
    </row>
    <row r="420" spans="2:13" ht="24">
      <c r="B420" s="141">
        <v>413</v>
      </c>
      <c r="C420" s="203"/>
      <c r="D420" s="206"/>
      <c r="E420" s="206"/>
      <c r="F420" s="142" t="s">
        <v>1925</v>
      </c>
      <c r="G420" s="142" t="s">
        <v>1926</v>
      </c>
      <c r="H420" s="172" t="s">
        <v>1927</v>
      </c>
      <c r="I420" s="145" t="s">
        <v>643</v>
      </c>
      <c r="J420" s="152"/>
      <c r="K420" s="153"/>
      <c r="M420" s="152"/>
    </row>
    <row r="421" spans="2:13" ht="24">
      <c r="B421" s="141">
        <v>414</v>
      </c>
      <c r="C421" s="203"/>
      <c r="D421" s="206"/>
      <c r="E421" s="206"/>
      <c r="F421" s="142" t="s">
        <v>1928</v>
      </c>
      <c r="G421" s="142" t="s">
        <v>1929</v>
      </c>
      <c r="H421" s="172" t="s">
        <v>1930</v>
      </c>
      <c r="I421" s="145" t="s">
        <v>643</v>
      </c>
      <c r="J421" s="152"/>
      <c r="K421" s="153"/>
      <c r="M421" s="152"/>
    </row>
    <row r="422" spans="2:13" ht="24">
      <c r="B422" s="141">
        <v>415</v>
      </c>
      <c r="C422" s="203"/>
      <c r="D422" s="206"/>
      <c r="E422" s="206"/>
      <c r="F422" s="142" t="s">
        <v>1931</v>
      </c>
      <c r="G422" s="142" t="s">
        <v>1932</v>
      </c>
      <c r="H422" s="172" t="s">
        <v>1933</v>
      </c>
      <c r="I422" s="145" t="s">
        <v>1787</v>
      </c>
      <c r="J422" s="152" t="s">
        <v>1883</v>
      </c>
      <c r="K422" s="184" t="s">
        <v>1934</v>
      </c>
      <c r="M422" s="152" t="s">
        <v>1883</v>
      </c>
    </row>
    <row r="423" spans="2:13">
      <c r="B423" s="141">
        <v>416</v>
      </c>
      <c r="C423" s="203"/>
      <c r="D423" s="206"/>
      <c r="E423" s="206"/>
      <c r="F423" s="142" t="s">
        <v>179</v>
      </c>
      <c r="G423" s="142" t="s">
        <v>1935</v>
      </c>
      <c r="H423" s="172" t="s">
        <v>1936</v>
      </c>
      <c r="I423" s="145" t="s">
        <v>1787</v>
      </c>
      <c r="J423" s="152" t="s">
        <v>1883</v>
      </c>
      <c r="K423" s="184" t="s">
        <v>1934</v>
      </c>
      <c r="M423" s="152" t="s">
        <v>1883</v>
      </c>
    </row>
    <row r="424" spans="2:13" ht="24">
      <c r="B424" s="141">
        <v>417</v>
      </c>
      <c r="C424" s="203"/>
      <c r="D424" s="206"/>
      <c r="E424" s="206"/>
      <c r="F424" s="142" t="s">
        <v>1937</v>
      </c>
      <c r="G424" s="142" t="s">
        <v>1938</v>
      </c>
      <c r="H424" s="172" t="s">
        <v>1939</v>
      </c>
      <c r="I424" s="145" t="s">
        <v>1787</v>
      </c>
      <c r="J424" s="152" t="s">
        <v>1883</v>
      </c>
      <c r="K424" s="184" t="s">
        <v>1934</v>
      </c>
      <c r="M424" s="152" t="s">
        <v>1883</v>
      </c>
    </row>
    <row r="425" spans="2:13">
      <c r="B425" s="141">
        <v>418</v>
      </c>
      <c r="C425" s="203"/>
      <c r="D425" s="207"/>
      <c r="E425" s="207"/>
      <c r="F425" s="142" t="s">
        <v>1940</v>
      </c>
      <c r="G425" s="142" t="s">
        <v>1941</v>
      </c>
      <c r="H425" s="172" t="s">
        <v>1942</v>
      </c>
      <c r="I425" s="145" t="s">
        <v>1787</v>
      </c>
      <c r="J425" s="152" t="s">
        <v>1883</v>
      </c>
      <c r="K425" s="184" t="s">
        <v>1934</v>
      </c>
      <c r="M425" s="152" t="s">
        <v>1883</v>
      </c>
    </row>
    <row r="426" spans="2:13" ht="24">
      <c r="B426" s="141">
        <v>419</v>
      </c>
      <c r="C426" s="203"/>
      <c r="D426" s="199" t="s">
        <v>1925</v>
      </c>
      <c r="E426" s="205" t="s">
        <v>1943</v>
      </c>
      <c r="F426" s="208" t="s">
        <v>1944</v>
      </c>
      <c r="G426" s="142" t="s">
        <v>1945</v>
      </c>
      <c r="H426" s="190" t="s">
        <v>1946</v>
      </c>
      <c r="I426" s="145" t="s">
        <v>643</v>
      </c>
      <c r="J426" s="152"/>
      <c r="K426" s="153" t="s">
        <v>1947</v>
      </c>
      <c r="M426" s="152"/>
    </row>
    <row r="427" spans="2:13" ht="24">
      <c r="B427" s="141">
        <v>420</v>
      </c>
      <c r="C427" s="203"/>
      <c r="D427" s="200"/>
      <c r="E427" s="206"/>
      <c r="F427" s="209"/>
      <c r="G427" s="142" t="s">
        <v>1948</v>
      </c>
      <c r="H427" s="190" t="s">
        <v>1949</v>
      </c>
      <c r="I427" s="145" t="s">
        <v>643</v>
      </c>
      <c r="J427" s="152"/>
      <c r="K427" s="153" t="s">
        <v>1947</v>
      </c>
      <c r="M427" s="152"/>
    </row>
    <row r="428" spans="2:13" ht="24">
      <c r="B428" s="141">
        <v>421</v>
      </c>
      <c r="C428" s="203"/>
      <c r="D428" s="200"/>
      <c r="E428" s="206"/>
      <c r="F428" s="210"/>
      <c r="G428" s="142" t="s">
        <v>1950</v>
      </c>
      <c r="H428" s="190" t="s">
        <v>1951</v>
      </c>
      <c r="I428" s="145" t="s">
        <v>643</v>
      </c>
      <c r="J428" s="152"/>
      <c r="K428" s="153" t="s">
        <v>1947</v>
      </c>
      <c r="M428" s="152"/>
    </row>
    <row r="429" spans="2:13">
      <c r="B429" s="141">
        <v>422</v>
      </c>
      <c r="C429" s="203"/>
      <c r="D429" s="200"/>
      <c r="E429" s="206"/>
      <c r="F429" s="142" t="s">
        <v>1952</v>
      </c>
      <c r="G429" s="142" t="s">
        <v>1953</v>
      </c>
      <c r="H429" s="172" t="s">
        <v>1954</v>
      </c>
      <c r="I429" s="145" t="s">
        <v>643</v>
      </c>
      <c r="J429" s="152"/>
      <c r="K429" s="153"/>
      <c r="M429" s="152"/>
    </row>
    <row r="430" spans="2:13" ht="24">
      <c r="B430" s="141">
        <v>423</v>
      </c>
      <c r="C430" s="203"/>
      <c r="D430" s="200"/>
      <c r="E430" s="206"/>
      <c r="F430" s="142" t="s">
        <v>1955</v>
      </c>
      <c r="G430" s="142" t="s">
        <v>1956</v>
      </c>
      <c r="H430" s="172" t="s">
        <v>1957</v>
      </c>
      <c r="I430" s="145" t="s">
        <v>643</v>
      </c>
      <c r="J430" s="152"/>
      <c r="K430" s="153"/>
      <c r="M430" s="152"/>
    </row>
    <row r="431" spans="2:13" ht="24">
      <c r="B431" s="141">
        <v>424</v>
      </c>
      <c r="C431" s="203"/>
      <c r="D431" s="200"/>
      <c r="E431" s="206"/>
      <c r="F431" s="142" t="s">
        <v>1958</v>
      </c>
      <c r="G431" s="142" t="s">
        <v>1959</v>
      </c>
      <c r="H431" s="172" t="s">
        <v>1960</v>
      </c>
      <c r="I431" s="145" t="s">
        <v>643</v>
      </c>
      <c r="J431" s="152"/>
      <c r="K431" s="153"/>
      <c r="M431" s="152"/>
    </row>
    <row r="432" spans="2:13" ht="24">
      <c r="B432" s="141">
        <v>425</v>
      </c>
      <c r="C432" s="203"/>
      <c r="D432" s="200"/>
      <c r="E432" s="206"/>
      <c r="F432" s="142" t="s">
        <v>1961</v>
      </c>
      <c r="G432" s="142" t="s">
        <v>1962</v>
      </c>
      <c r="H432" s="172" t="s">
        <v>1963</v>
      </c>
      <c r="I432" s="145" t="s">
        <v>643</v>
      </c>
      <c r="J432" s="152"/>
      <c r="K432" s="153"/>
      <c r="M432" s="152"/>
    </row>
    <row r="433" spans="2:13" ht="24">
      <c r="B433" s="141">
        <v>426</v>
      </c>
      <c r="C433" s="203"/>
      <c r="D433" s="200"/>
      <c r="E433" s="206"/>
      <c r="F433" s="142" t="s">
        <v>1964</v>
      </c>
      <c r="G433" s="142" t="s">
        <v>1965</v>
      </c>
      <c r="H433" s="172" t="s">
        <v>1966</v>
      </c>
      <c r="I433" s="145" t="s">
        <v>643</v>
      </c>
      <c r="J433" s="152"/>
      <c r="K433" s="153"/>
      <c r="M433" s="152"/>
    </row>
    <row r="434" spans="2:13" ht="24">
      <c r="B434" s="141">
        <v>427</v>
      </c>
      <c r="C434" s="203"/>
      <c r="D434" s="200"/>
      <c r="E434" s="206"/>
      <c r="F434" s="142" t="s">
        <v>1967</v>
      </c>
      <c r="G434" s="142" t="s">
        <v>1968</v>
      </c>
      <c r="H434" s="172" t="s">
        <v>1969</v>
      </c>
      <c r="I434" s="145" t="s">
        <v>1787</v>
      </c>
      <c r="J434" s="152" t="s">
        <v>1883</v>
      </c>
      <c r="K434" s="153" t="s">
        <v>1970</v>
      </c>
      <c r="M434" s="152" t="s">
        <v>1883</v>
      </c>
    </row>
    <row r="435" spans="2:13" ht="24">
      <c r="B435" s="141">
        <v>428</v>
      </c>
      <c r="C435" s="203"/>
      <c r="D435" s="200"/>
      <c r="E435" s="206"/>
      <c r="F435" s="142" t="s">
        <v>1971</v>
      </c>
      <c r="G435" s="142" t="s">
        <v>1972</v>
      </c>
      <c r="H435" s="172" t="s">
        <v>1973</v>
      </c>
      <c r="I435" s="145" t="s">
        <v>643</v>
      </c>
      <c r="J435" s="152" t="s">
        <v>1790</v>
      </c>
      <c r="K435" s="153" t="s">
        <v>1974</v>
      </c>
      <c r="M435" s="152" t="s">
        <v>1790</v>
      </c>
    </row>
    <row r="436" spans="2:13">
      <c r="B436" s="141">
        <v>429</v>
      </c>
      <c r="C436" s="203"/>
      <c r="D436" s="200"/>
      <c r="E436" s="207"/>
      <c r="F436" s="142" t="s">
        <v>1975</v>
      </c>
      <c r="G436" s="142" t="s">
        <v>1976</v>
      </c>
      <c r="H436" s="172" t="s">
        <v>1977</v>
      </c>
      <c r="I436" s="145" t="s">
        <v>643</v>
      </c>
      <c r="J436" s="152"/>
      <c r="K436" s="153"/>
      <c r="M436" s="152"/>
    </row>
    <row r="437" spans="2:13" ht="24">
      <c r="B437" s="141">
        <v>430</v>
      </c>
      <c r="C437" s="203"/>
      <c r="D437" s="200"/>
      <c r="E437" s="199" t="s">
        <v>1978</v>
      </c>
      <c r="F437" s="142" t="s">
        <v>1979</v>
      </c>
      <c r="G437" s="142" t="s">
        <v>1980</v>
      </c>
      <c r="H437" s="172" t="s">
        <v>1981</v>
      </c>
      <c r="I437" s="145" t="s">
        <v>643</v>
      </c>
      <c r="J437" s="152"/>
      <c r="K437" s="153"/>
      <c r="M437" s="152"/>
    </row>
    <row r="438" spans="2:13">
      <c r="B438" s="141">
        <v>431</v>
      </c>
      <c r="C438" s="203"/>
      <c r="D438" s="200"/>
      <c r="E438" s="200"/>
      <c r="F438" s="142" t="s">
        <v>1982</v>
      </c>
      <c r="G438" s="142" t="s">
        <v>1901</v>
      </c>
      <c r="H438" s="172" t="s">
        <v>1902</v>
      </c>
      <c r="I438" s="145" t="s">
        <v>1787</v>
      </c>
      <c r="J438" s="152" t="s">
        <v>1883</v>
      </c>
      <c r="K438" s="153" t="s">
        <v>1983</v>
      </c>
      <c r="M438" s="152" t="s">
        <v>1883</v>
      </c>
    </row>
    <row r="439" spans="2:13">
      <c r="B439" s="141">
        <v>432</v>
      </c>
      <c r="C439" s="203"/>
      <c r="D439" s="200"/>
      <c r="E439" s="200"/>
      <c r="F439" s="142" t="s">
        <v>1984</v>
      </c>
      <c r="G439" s="142" t="s">
        <v>1985</v>
      </c>
      <c r="H439" s="172" t="s">
        <v>1986</v>
      </c>
      <c r="I439" s="145" t="s">
        <v>643</v>
      </c>
      <c r="J439" s="152"/>
      <c r="K439" s="153"/>
      <c r="M439" s="152"/>
    </row>
    <row r="440" spans="2:13">
      <c r="B440" s="141">
        <v>433</v>
      </c>
      <c r="C440" s="203"/>
      <c r="D440" s="200"/>
      <c r="E440" s="200"/>
      <c r="F440" s="142" t="s">
        <v>1987</v>
      </c>
      <c r="G440" s="142" t="s">
        <v>1988</v>
      </c>
      <c r="H440" s="172" t="s">
        <v>1989</v>
      </c>
      <c r="I440" s="145" t="s">
        <v>643</v>
      </c>
      <c r="J440" s="152"/>
      <c r="K440" s="153"/>
      <c r="M440" s="152"/>
    </row>
    <row r="441" spans="2:13">
      <c r="B441" s="141">
        <v>434</v>
      </c>
      <c r="C441" s="203"/>
      <c r="D441" s="200"/>
      <c r="E441" s="201"/>
      <c r="F441" s="142" t="s">
        <v>853</v>
      </c>
      <c r="G441" s="142" t="s">
        <v>1990</v>
      </c>
      <c r="H441" s="172" t="s">
        <v>1991</v>
      </c>
      <c r="I441" s="145" t="s">
        <v>643</v>
      </c>
      <c r="J441" s="152"/>
      <c r="K441" s="153"/>
      <c r="M441" s="152"/>
    </row>
    <row r="442" spans="2:13">
      <c r="B442" s="141">
        <v>435</v>
      </c>
      <c r="C442" s="203"/>
      <c r="D442" s="200"/>
      <c r="E442" s="199" t="s">
        <v>1992</v>
      </c>
      <c r="F442" s="142" t="s">
        <v>1903</v>
      </c>
      <c r="G442" s="142" t="s">
        <v>1993</v>
      </c>
      <c r="H442" s="172" t="s">
        <v>1994</v>
      </c>
      <c r="I442" s="145" t="s">
        <v>643</v>
      </c>
      <c r="J442" s="152"/>
      <c r="K442" s="153"/>
      <c r="M442" s="152"/>
    </row>
    <row r="443" spans="2:13">
      <c r="B443" s="141">
        <v>436</v>
      </c>
      <c r="C443" s="203"/>
      <c r="D443" s="200"/>
      <c r="E443" s="200"/>
      <c r="F443" s="142" t="s">
        <v>1987</v>
      </c>
      <c r="G443" s="142" t="s">
        <v>1995</v>
      </c>
      <c r="H443" s="172" t="s">
        <v>1996</v>
      </c>
      <c r="I443" s="145" t="s">
        <v>643</v>
      </c>
      <c r="J443" s="152"/>
      <c r="K443" s="153"/>
      <c r="M443" s="152"/>
    </row>
    <row r="444" spans="2:13">
      <c r="B444" s="141">
        <v>437</v>
      </c>
      <c r="C444" s="203"/>
      <c r="D444" s="200"/>
      <c r="E444" s="201"/>
      <c r="F444" s="142" t="s">
        <v>853</v>
      </c>
      <c r="G444" s="142" t="s">
        <v>1990</v>
      </c>
      <c r="H444" s="172" t="s">
        <v>1991</v>
      </c>
      <c r="I444" s="145" t="s">
        <v>643</v>
      </c>
      <c r="J444" s="152"/>
      <c r="K444" s="153"/>
      <c r="M444" s="152"/>
    </row>
    <row r="445" spans="2:13" ht="24">
      <c r="B445" s="141">
        <v>438</v>
      </c>
      <c r="C445" s="203"/>
      <c r="D445" s="200"/>
      <c r="E445" s="199" t="s">
        <v>1997</v>
      </c>
      <c r="F445" s="142" t="s">
        <v>1998</v>
      </c>
      <c r="G445" s="142" t="s">
        <v>1999</v>
      </c>
      <c r="H445" s="172" t="s">
        <v>2000</v>
      </c>
      <c r="I445" s="145" t="s">
        <v>643</v>
      </c>
      <c r="J445" s="152"/>
      <c r="K445" s="153"/>
      <c r="M445" s="152"/>
    </row>
    <row r="446" spans="2:13">
      <c r="B446" s="141">
        <v>439</v>
      </c>
      <c r="C446" s="203"/>
      <c r="D446" s="200"/>
      <c r="E446" s="200"/>
      <c r="F446" s="142"/>
      <c r="G446" s="142" t="s">
        <v>2001</v>
      </c>
      <c r="H446" s="172" t="s">
        <v>2002</v>
      </c>
      <c r="I446" s="145" t="s">
        <v>643</v>
      </c>
      <c r="J446" s="152"/>
      <c r="K446" s="153"/>
      <c r="M446" s="152"/>
    </row>
    <row r="447" spans="2:13" ht="24">
      <c r="B447" s="141">
        <v>440</v>
      </c>
      <c r="C447" s="203"/>
      <c r="D447" s="200"/>
      <c r="E447" s="201"/>
      <c r="F447" s="142" t="s">
        <v>2003</v>
      </c>
      <c r="G447" s="142" t="s">
        <v>2004</v>
      </c>
      <c r="H447" s="172" t="s">
        <v>2005</v>
      </c>
      <c r="I447" s="145" t="s">
        <v>643</v>
      </c>
      <c r="J447" s="152"/>
      <c r="K447" s="153"/>
      <c r="M447" s="152"/>
    </row>
    <row r="448" spans="2:13">
      <c r="B448" s="141">
        <v>441</v>
      </c>
      <c r="C448" s="203"/>
      <c r="D448" s="200"/>
      <c r="E448" s="199" t="s">
        <v>1971</v>
      </c>
      <c r="F448" s="142" t="s">
        <v>2006</v>
      </c>
      <c r="G448" s="142" t="s">
        <v>2007</v>
      </c>
      <c r="H448" s="191" t="s">
        <v>2008</v>
      </c>
      <c r="I448" s="145" t="s">
        <v>643</v>
      </c>
      <c r="J448" s="152" t="s">
        <v>1883</v>
      </c>
      <c r="K448" s="153" t="s">
        <v>2009</v>
      </c>
      <c r="M448" s="152" t="s">
        <v>1883</v>
      </c>
    </row>
    <row r="449" spans="2:13">
      <c r="B449" s="141">
        <v>442</v>
      </c>
      <c r="C449" s="203"/>
      <c r="D449" s="200"/>
      <c r="E449" s="200"/>
      <c r="F449" s="142" t="s">
        <v>2010</v>
      </c>
      <c r="G449" s="142" t="s">
        <v>2011</v>
      </c>
      <c r="H449" s="172" t="s">
        <v>2012</v>
      </c>
      <c r="I449" s="145" t="s">
        <v>643</v>
      </c>
      <c r="J449" s="152"/>
      <c r="K449" s="153"/>
      <c r="M449" s="152"/>
    </row>
    <row r="450" spans="2:13">
      <c r="B450" s="141">
        <v>443</v>
      </c>
      <c r="C450" s="203"/>
      <c r="D450" s="200"/>
      <c r="E450" s="201"/>
      <c r="F450" s="142" t="s">
        <v>2013</v>
      </c>
      <c r="G450" s="142" t="s">
        <v>2014</v>
      </c>
      <c r="H450" s="172" t="s">
        <v>2012</v>
      </c>
      <c r="I450" s="145" t="s">
        <v>643</v>
      </c>
      <c r="J450" s="152" t="s">
        <v>1883</v>
      </c>
      <c r="K450" s="153" t="s">
        <v>2015</v>
      </c>
      <c r="M450" s="152" t="s">
        <v>1883</v>
      </c>
    </row>
    <row r="451" spans="2:13" ht="24">
      <c r="B451" s="141">
        <v>444</v>
      </c>
      <c r="C451" s="203"/>
      <c r="D451" s="200"/>
      <c r="E451" s="199" t="s">
        <v>2016</v>
      </c>
      <c r="F451" s="142" t="s">
        <v>2017</v>
      </c>
      <c r="G451" s="142" t="s">
        <v>2018</v>
      </c>
      <c r="H451" s="172" t="s">
        <v>2019</v>
      </c>
      <c r="I451" s="145" t="s">
        <v>643</v>
      </c>
      <c r="J451" s="152"/>
      <c r="K451" s="153"/>
      <c r="M451" s="152"/>
    </row>
    <row r="452" spans="2:13">
      <c r="B452" s="141">
        <v>445</v>
      </c>
      <c r="C452" s="203"/>
      <c r="D452" s="200"/>
      <c r="E452" s="200"/>
      <c r="F452" s="142" t="s">
        <v>2020</v>
      </c>
      <c r="G452" s="142" t="s">
        <v>2021</v>
      </c>
      <c r="H452" s="172" t="s">
        <v>2022</v>
      </c>
      <c r="I452" s="145" t="s">
        <v>643</v>
      </c>
      <c r="J452" s="152"/>
      <c r="K452" s="153"/>
      <c r="M452" s="152"/>
    </row>
    <row r="453" spans="2:13" ht="24">
      <c r="B453" s="141">
        <v>446</v>
      </c>
      <c r="C453" s="204"/>
      <c r="D453" s="201"/>
      <c r="E453" s="201"/>
      <c r="F453" s="142" t="s">
        <v>2023</v>
      </c>
      <c r="G453" s="142" t="s">
        <v>2024</v>
      </c>
      <c r="H453" s="172" t="s">
        <v>2025</v>
      </c>
      <c r="I453" s="145" t="s">
        <v>643</v>
      </c>
      <c r="J453" s="152"/>
      <c r="K453" s="153"/>
      <c r="M453" s="152"/>
    </row>
    <row r="454" spans="2:13">
      <c r="B454" s="141">
        <v>447</v>
      </c>
      <c r="C454" s="202" t="s">
        <v>2026</v>
      </c>
      <c r="D454" s="199" t="s">
        <v>2027</v>
      </c>
      <c r="E454" s="199" t="s">
        <v>2028</v>
      </c>
      <c r="F454" s="142" t="s">
        <v>2029</v>
      </c>
      <c r="G454" s="142" t="s">
        <v>2030</v>
      </c>
      <c r="H454" s="171" t="s">
        <v>2031</v>
      </c>
      <c r="I454" s="145" t="s">
        <v>643</v>
      </c>
      <c r="J454" s="152"/>
      <c r="K454" s="153"/>
      <c r="M454" s="152"/>
    </row>
    <row r="455" spans="2:13" s="128" customFormat="1">
      <c r="B455" s="141">
        <v>448</v>
      </c>
      <c r="C455" s="203"/>
      <c r="D455" s="201"/>
      <c r="E455" s="201"/>
      <c r="F455" s="142" t="s">
        <v>2032</v>
      </c>
      <c r="G455" s="142" t="s">
        <v>2033</v>
      </c>
      <c r="H455" s="171" t="s">
        <v>2034</v>
      </c>
      <c r="I455" s="145" t="s">
        <v>643</v>
      </c>
      <c r="J455" s="152"/>
      <c r="K455" s="153"/>
      <c r="L455" s="123"/>
      <c r="M455" s="152"/>
    </row>
    <row r="456" spans="2:13" s="128" customFormat="1">
      <c r="B456" s="141">
        <v>449</v>
      </c>
      <c r="C456" s="203"/>
      <c r="D456" s="199" t="s">
        <v>2035</v>
      </c>
      <c r="E456" s="151" t="s">
        <v>2036</v>
      </c>
      <c r="F456" s="164" t="s">
        <v>2037</v>
      </c>
      <c r="G456" s="142" t="s">
        <v>2038</v>
      </c>
      <c r="H456" s="171" t="s">
        <v>2039</v>
      </c>
      <c r="I456" s="145" t="s">
        <v>643</v>
      </c>
      <c r="J456" s="152"/>
      <c r="K456" s="153"/>
      <c r="L456" s="123"/>
      <c r="M456" s="152"/>
    </row>
    <row r="457" spans="2:13" s="128" customFormat="1">
      <c r="B457" s="141">
        <v>450</v>
      </c>
      <c r="C457" s="203"/>
      <c r="D457" s="200"/>
      <c r="E457" s="151" t="s">
        <v>2040</v>
      </c>
      <c r="F457" s="142" t="s">
        <v>2041</v>
      </c>
      <c r="G457" s="142" t="s">
        <v>2042</v>
      </c>
      <c r="H457" s="171" t="s">
        <v>2043</v>
      </c>
      <c r="I457" s="145" t="s">
        <v>643</v>
      </c>
      <c r="J457" s="152"/>
      <c r="K457" s="153"/>
      <c r="L457" s="123"/>
      <c r="M457" s="152"/>
    </row>
    <row r="458" spans="2:13" s="128" customFormat="1">
      <c r="B458" s="141">
        <v>451</v>
      </c>
      <c r="C458" s="203"/>
      <c r="D458" s="200"/>
      <c r="E458" s="151"/>
      <c r="F458" s="142" t="s">
        <v>2044</v>
      </c>
      <c r="G458" s="142" t="s">
        <v>2042</v>
      </c>
      <c r="H458" s="171" t="s">
        <v>2043</v>
      </c>
      <c r="I458" s="145" t="s">
        <v>643</v>
      </c>
      <c r="J458" s="152"/>
      <c r="K458" s="153"/>
      <c r="L458" s="123"/>
      <c r="M458" s="152"/>
    </row>
    <row r="459" spans="2:13" s="128" customFormat="1" ht="24">
      <c r="B459" s="141">
        <v>452</v>
      </c>
      <c r="C459" s="203"/>
      <c r="D459" s="201"/>
      <c r="E459" s="151" t="s">
        <v>2045</v>
      </c>
      <c r="F459" s="142" t="s">
        <v>2046</v>
      </c>
      <c r="G459" s="142" t="s">
        <v>2047</v>
      </c>
      <c r="H459" s="171" t="s">
        <v>2048</v>
      </c>
      <c r="I459" s="145" t="s">
        <v>643</v>
      </c>
      <c r="J459" s="152"/>
      <c r="K459" s="153"/>
      <c r="L459" s="123"/>
      <c r="M459" s="152"/>
    </row>
    <row r="460" spans="2:13" s="128" customFormat="1">
      <c r="B460" s="141">
        <v>453</v>
      </c>
      <c r="C460" s="203"/>
      <c r="D460" s="199" t="s">
        <v>2049</v>
      </c>
      <c r="E460" s="151" t="s">
        <v>2050</v>
      </c>
      <c r="F460" s="164" t="s">
        <v>2051</v>
      </c>
      <c r="G460" s="142" t="s">
        <v>2052</v>
      </c>
      <c r="H460" s="171" t="s">
        <v>2053</v>
      </c>
      <c r="I460" s="145" t="s">
        <v>643</v>
      </c>
      <c r="J460" s="152"/>
      <c r="K460" s="153"/>
      <c r="L460" s="123"/>
      <c r="M460" s="152"/>
    </row>
    <row r="461" spans="2:13" s="128" customFormat="1" ht="36">
      <c r="B461" s="141">
        <v>454</v>
      </c>
      <c r="C461" s="203"/>
      <c r="D461" s="200"/>
      <c r="E461" s="199" t="s">
        <v>2050</v>
      </c>
      <c r="F461" s="197" t="s">
        <v>2054</v>
      </c>
      <c r="G461" s="142" t="s">
        <v>2055</v>
      </c>
      <c r="H461" s="171" t="s">
        <v>2056</v>
      </c>
      <c r="I461" s="145" t="s">
        <v>643</v>
      </c>
      <c r="J461" s="152"/>
      <c r="K461" s="153"/>
      <c r="L461" s="123"/>
      <c r="M461" s="152"/>
    </row>
    <row r="462" spans="2:13" s="128" customFormat="1">
      <c r="B462" s="141">
        <v>455</v>
      </c>
      <c r="C462" s="203"/>
      <c r="D462" s="201"/>
      <c r="E462" s="201"/>
      <c r="F462" s="198"/>
      <c r="G462" s="142" t="s">
        <v>2042</v>
      </c>
      <c r="H462" s="171" t="s">
        <v>2043</v>
      </c>
      <c r="I462" s="145" t="s">
        <v>643</v>
      </c>
      <c r="J462" s="152"/>
      <c r="K462" s="153"/>
      <c r="L462" s="123"/>
      <c r="M462" s="152"/>
    </row>
    <row r="463" spans="2:13" s="128" customFormat="1">
      <c r="B463" s="141">
        <v>456</v>
      </c>
      <c r="C463" s="203"/>
      <c r="D463" s="199" t="s">
        <v>2057</v>
      </c>
      <c r="E463" s="151" t="s">
        <v>2058</v>
      </c>
      <c r="F463" s="164" t="s">
        <v>2059</v>
      </c>
      <c r="G463" s="142" t="s">
        <v>2060</v>
      </c>
      <c r="H463" s="171" t="s">
        <v>2061</v>
      </c>
      <c r="I463" s="145" t="s">
        <v>643</v>
      </c>
      <c r="J463" s="152"/>
      <c r="K463" s="153"/>
      <c r="L463" s="123"/>
      <c r="M463" s="152"/>
    </row>
    <row r="464" spans="2:13" s="128" customFormat="1">
      <c r="B464" s="141">
        <v>457</v>
      </c>
      <c r="C464" s="203"/>
      <c r="D464" s="200"/>
      <c r="E464" s="151" t="s">
        <v>2062</v>
      </c>
      <c r="F464" s="142" t="s">
        <v>2063</v>
      </c>
      <c r="G464" s="142" t="s">
        <v>2064</v>
      </c>
      <c r="H464" s="171" t="s">
        <v>2065</v>
      </c>
      <c r="I464" s="145" t="s">
        <v>643</v>
      </c>
      <c r="J464" s="152"/>
      <c r="K464" s="153"/>
      <c r="L464" s="123"/>
      <c r="M464" s="152"/>
    </row>
    <row r="465" spans="2:13" s="128" customFormat="1">
      <c r="B465" s="141">
        <v>458</v>
      </c>
      <c r="C465" s="203"/>
      <c r="D465" s="200"/>
      <c r="E465" s="151" t="s">
        <v>2066</v>
      </c>
      <c r="F465" s="142" t="s">
        <v>2067</v>
      </c>
      <c r="G465" s="142" t="s">
        <v>2068</v>
      </c>
      <c r="H465" s="171" t="s">
        <v>2069</v>
      </c>
      <c r="I465" s="145" t="s">
        <v>643</v>
      </c>
      <c r="J465" s="152"/>
      <c r="K465" s="153"/>
      <c r="L465" s="123"/>
      <c r="M465" s="152"/>
    </row>
    <row r="466" spans="2:13" s="128" customFormat="1" ht="24">
      <c r="B466" s="141">
        <v>459</v>
      </c>
      <c r="C466" s="203"/>
      <c r="D466" s="201"/>
      <c r="E466" s="151" t="s">
        <v>2070</v>
      </c>
      <c r="F466" s="142" t="s">
        <v>2071</v>
      </c>
      <c r="G466" s="142" t="s">
        <v>2071</v>
      </c>
      <c r="H466" s="171" t="s">
        <v>2072</v>
      </c>
      <c r="I466" s="145" t="s">
        <v>643</v>
      </c>
      <c r="J466" s="152"/>
      <c r="K466" s="153"/>
      <c r="L466" s="123"/>
      <c r="M466" s="152"/>
    </row>
    <row r="467" spans="2:13" s="128" customFormat="1">
      <c r="B467" s="141">
        <v>460</v>
      </c>
      <c r="C467" s="203"/>
      <c r="D467" s="199" t="s">
        <v>2073</v>
      </c>
      <c r="E467" s="151" t="s">
        <v>2074</v>
      </c>
      <c r="F467" s="164" t="s">
        <v>2075</v>
      </c>
      <c r="G467" s="142" t="s">
        <v>2076</v>
      </c>
      <c r="H467" s="171" t="s">
        <v>2077</v>
      </c>
      <c r="I467" s="145" t="s">
        <v>643</v>
      </c>
      <c r="J467" s="152"/>
      <c r="K467" s="153"/>
      <c r="L467" s="123"/>
      <c r="M467" s="152"/>
    </row>
    <row r="468" spans="2:13" s="128" customFormat="1">
      <c r="B468" s="141">
        <v>461</v>
      </c>
      <c r="C468" s="203"/>
      <c r="D468" s="200"/>
      <c r="E468" s="151" t="s">
        <v>2078</v>
      </c>
      <c r="F468" s="142" t="s">
        <v>2079</v>
      </c>
      <c r="G468" s="142" t="s">
        <v>2079</v>
      </c>
      <c r="H468" s="171" t="s">
        <v>2080</v>
      </c>
      <c r="I468" s="145" t="s">
        <v>643</v>
      </c>
      <c r="J468" s="152"/>
      <c r="K468" s="153"/>
      <c r="L468" s="123"/>
      <c r="M468" s="152"/>
    </row>
    <row r="469" spans="2:13" s="128" customFormat="1">
      <c r="B469" s="141">
        <v>462</v>
      </c>
      <c r="C469" s="203"/>
      <c r="D469" s="200"/>
      <c r="E469" s="151" t="s">
        <v>2081</v>
      </c>
      <c r="F469" s="142" t="s">
        <v>2082</v>
      </c>
      <c r="G469" s="142" t="s">
        <v>2083</v>
      </c>
      <c r="H469" s="171" t="s">
        <v>2084</v>
      </c>
      <c r="I469" s="145" t="s">
        <v>643</v>
      </c>
      <c r="J469" s="152"/>
      <c r="K469" s="153"/>
      <c r="L469" s="123"/>
      <c r="M469" s="152"/>
    </row>
    <row r="470" spans="2:13" s="128" customFormat="1">
      <c r="B470" s="141">
        <v>463</v>
      </c>
      <c r="C470" s="203"/>
      <c r="D470" s="200"/>
      <c r="E470" s="151" t="s">
        <v>2085</v>
      </c>
      <c r="F470" s="142" t="s">
        <v>2086</v>
      </c>
      <c r="G470" s="142" t="s">
        <v>2087</v>
      </c>
      <c r="H470" s="171" t="s">
        <v>2088</v>
      </c>
      <c r="I470" s="145" t="s">
        <v>1787</v>
      </c>
      <c r="J470" s="152" t="s">
        <v>1790</v>
      </c>
      <c r="K470" s="153" t="s">
        <v>2089</v>
      </c>
      <c r="L470" s="123"/>
      <c r="M470" s="152" t="s">
        <v>1790</v>
      </c>
    </row>
    <row r="471" spans="2:13" s="128" customFormat="1">
      <c r="B471" s="141">
        <v>464</v>
      </c>
      <c r="C471" s="203"/>
      <c r="D471" s="200"/>
      <c r="E471" s="151" t="s">
        <v>2090</v>
      </c>
      <c r="F471" s="142" t="s">
        <v>2091</v>
      </c>
      <c r="G471" s="142" t="s">
        <v>2092</v>
      </c>
      <c r="H471" s="171" t="s">
        <v>2093</v>
      </c>
      <c r="I471" s="145" t="s">
        <v>1787</v>
      </c>
      <c r="J471" s="152" t="s">
        <v>1883</v>
      </c>
      <c r="K471" s="153" t="s">
        <v>2094</v>
      </c>
      <c r="L471" s="123"/>
      <c r="M471" s="152" t="s">
        <v>1883</v>
      </c>
    </row>
    <row r="472" spans="2:13" s="128" customFormat="1">
      <c r="B472" s="141">
        <v>465</v>
      </c>
      <c r="C472" s="203"/>
      <c r="D472" s="200"/>
      <c r="E472" s="151" t="s">
        <v>2095</v>
      </c>
      <c r="F472" s="142" t="s">
        <v>2096</v>
      </c>
      <c r="G472" s="142" t="s">
        <v>2097</v>
      </c>
      <c r="H472" s="171" t="s">
        <v>2098</v>
      </c>
      <c r="I472" s="145" t="s">
        <v>1787</v>
      </c>
      <c r="J472" s="152" t="s">
        <v>1883</v>
      </c>
      <c r="K472" s="153" t="s">
        <v>2099</v>
      </c>
      <c r="L472" s="123"/>
      <c r="M472" s="152" t="s">
        <v>1883</v>
      </c>
    </row>
    <row r="473" spans="2:13" s="128" customFormat="1">
      <c r="B473" s="141">
        <v>466</v>
      </c>
      <c r="C473" s="203"/>
      <c r="D473" s="200"/>
      <c r="E473" s="151" t="s">
        <v>2100</v>
      </c>
      <c r="F473" s="142" t="s">
        <v>2101</v>
      </c>
      <c r="G473" s="142" t="s">
        <v>2102</v>
      </c>
      <c r="H473" s="171" t="s">
        <v>2103</v>
      </c>
      <c r="I473" s="145" t="s">
        <v>1787</v>
      </c>
      <c r="J473" s="152" t="s">
        <v>1883</v>
      </c>
      <c r="K473" s="153" t="s">
        <v>2104</v>
      </c>
      <c r="L473" s="123"/>
      <c r="M473" s="152" t="s">
        <v>1883</v>
      </c>
    </row>
    <row r="474" spans="2:13" s="128" customFormat="1">
      <c r="B474" s="141">
        <v>467</v>
      </c>
      <c r="C474" s="203"/>
      <c r="D474" s="200"/>
      <c r="E474" s="151" t="s">
        <v>2105</v>
      </c>
      <c r="F474" s="142" t="s">
        <v>2106</v>
      </c>
      <c r="G474" s="142" t="s">
        <v>2107</v>
      </c>
      <c r="H474" s="171" t="s">
        <v>2108</v>
      </c>
      <c r="I474" s="145" t="s">
        <v>1787</v>
      </c>
      <c r="J474" s="152" t="s">
        <v>1790</v>
      </c>
      <c r="K474" s="153" t="s">
        <v>2109</v>
      </c>
      <c r="L474" s="123"/>
      <c r="M474" s="152" t="s">
        <v>1790</v>
      </c>
    </row>
    <row r="475" spans="2:13" s="128" customFormat="1">
      <c r="B475" s="141">
        <v>468</v>
      </c>
      <c r="C475" s="204"/>
      <c r="D475" s="201"/>
      <c r="E475" s="151" t="s">
        <v>2110</v>
      </c>
      <c r="F475" s="142" t="s">
        <v>2111</v>
      </c>
      <c r="G475" s="142" t="s">
        <v>2112</v>
      </c>
      <c r="H475" s="171" t="s">
        <v>2113</v>
      </c>
      <c r="I475" s="145" t="s">
        <v>643</v>
      </c>
      <c r="J475" s="152"/>
      <c r="K475" s="153"/>
      <c r="L475" s="123"/>
      <c r="M475" s="152"/>
    </row>
    <row r="476" spans="2:13" s="128" customFormat="1">
      <c r="B476" s="127"/>
      <c r="C476" s="192"/>
      <c r="D476" s="192"/>
      <c r="E476" s="192"/>
      <c r="F476" s="193"/>
      <c r="G476" s="193"/>
      <c r="H476" s="194"/>
      <c r="I476" s="123"/>
      <c r="J476" s="129"/>
      <c r="K476" s="130"/>
      <c r="L476" s="123"/>
      <c r="M476" s="123"/>
    </row>
    <row r="477" spans="2:13" s="128" customFormat="1">
      <c r="B477" s="127"/>
      <c r="C477" s="192"/>
      <c r="D477" s="192"/>
      <c r="E477" s="192"/>
      <c r="F477" s="193"/>
      <c r="G477" s="193"/>
      <c r="H477" s="194"/>
      <c r="I477" s="123"/>
      <c r="J477" s="129"/>
      <c r="K477" s="130"/>
      <c r="L477" s="123"/>
      <c r="M477" s="123"/>
    </row>
    <row r="478" spans="2:13" s="128" customFormat="1">
      <c r="B478" s="127"/>
      <c r="C478" s="192"/>
      <c r="D478" s="192"/>
      <c r="E478" s="192"/>
      <c r="F478" s="193"/>
      <c r="G478" s="193"/>
      <c r="H478" s="194"/>
      <c r="I478" s="123"/>
      <c r="J478" s="129"/>
      <c r="K478" s="130"/>
      <c r="L478" s="123"/>
      <c r="M478" s="123"/>
    </row>
    <row r="479" spans="2:13" s="128" customFormat="1">
      <c r="B479" s="127"/>
      <c r="C479" s="192"/>
      <c r="D479" s="192"/>
      <c r="E479" s="192"/>
      <c r="F479" s="193"/>
      <c r="G479" s="193"/>
      <c r="H479" s="194"/>
      <c r="I479" s="123"/>
      <c r="J479" s="129"/>
      <c r="K479" s="130"/>
      <c r="L479" s="123"/>
      <c r="M479" s="123"/>
    </row>
    <row r="480" spans="2:13" s="128" customFormat="1">
      <c r="B480" s="127"/>
      <c r="C480" s="195"/>
      <c r="D480" s="195"/>
      <c r="E480" s="195"/>
      <c r="H480" s="123"/>
      <c r="I480" s="123"/>
      <c r="J480" s="129"/>
      <c r="K480" s="130"/>
      <c r="L480" s="123"/>
      <c r="M480" s="123"/>
    </row>
    <row r="481" spans="2:13" s="128" customFormat="1">
      <c r="B481" s="127"/>
      <c r="C481" s="195"/>
      <c r="D481" s="195"/>
      <c r="E481" s="195"/>
      <c r="H481" s="123"/>
      <c r="I481" s="123"/>
      <c r="J481" s="129"/>
      <c r="K481" s="130"/>
      <c r="L481" s="123"/>
      <c r="M481" s="123"/>
    </row>
    <row r="482" spans="2:13" s="128" customFormat="1">
      <c r="B482" s="127"/>
      <c r="C482" s="195"/>
      <c r="D482" s="195"/>
      <c r="E482" s="195"/>
      <c r="H482" s="123"/>
      <c r="I482" s="123"/>
      <c r="J482" s="129"/>
      <c r="K482" s="130"/>
      <c r="L482" s="123"/>
      <c r="M482" s="123"/>
    </row>
    <row r="483" spans="2:13" s="128" customFormat="1">
      <c r="B483" s="127"/>
      <c r="C483" s="195"/>
      <c r="D483" s="195"/>
      <c r="E483" s="195"/>
      <c r="H483" s="123"/>
      <c r="I483" s="123"/>
      <c r="J483" s="129"/>
      <c r="K483" s="130"/>
      <c r="L483" s="123"/>
      <c r="M483" s="123"/>
    </row>
    <row r="484" spans="2:13" s="128" customFormat="1">
      <c r="B484" s="127"/>
      <c r="C484" s="195"/>
      <c r="D484" s="195"/>
      <c r="E484" s="195"/>
      <c r="H484" s="123"/>
      <c r="I484" s="123"/>
      <c r="J484" s="129"/>
      <c r="K484" s="130"/>
      <c r="L484" s="123"/>
      <c r="M484" s="123"/>
    </row>
    <row r="485" spans="2:13" s="128" customFormat="1">
      <c r="B485" s="127"/>
      <c r="C485" s="195"/>
      <c r="D485" s="195"/>
      <c r="E485" s="195"/>
      <c r="H485" s="123"/>
      <c r="I485" s="123"/>
      <c r="J485" s="129"/>
      <c r="K485" s="130"/>
      <c r="L485" s="123"/>
      <c r="M485" s="123"/>
    </row>
    <row r="486" spans="2:13" s="128" customFormat="1">
      <c r="B486" s="127"/>
      <c r="C486" s="195"/>
      <c r="D486" s="195"/>
      <c r="E486" s="195"/>
      <c r="H486" s="123"/>
      <c r="I486" s="123"/>
      <c r="J486" s="129"/>
      <c r="K486" s="130"/>
      <c r="L486" s="123"/>
      <c r="M486" s="123"/>
    </row>
    <row r="487" spans="2:13" s="128" customFormat="1">
      <c r="B487" s="127"/>
      <c r="C487" s="195"/>
      <c r="D487" s="195"/>
      <c r="E487" s="195"/>
      <c r="H487" s="123"/>
      <c r="I487" s="123"/>
      <c r="J487" s="129"/>
      <c r="K487" s="130"/>
      <c r="L487" s="123"/>
      <c r="M487" s="123"/>
    </row>
    <row r="488" spans="2:13" s="128" customFormat="1">
      <c r="B488" s="127"/>
      <c r="C488" s="195"/>
      <c r="D488" s="195"/>
      <c r="E488" s="195"/>
      <c r="H488" s="123"/>
      <c r="I488" s="123"/>
      <c r="J488" s="129"/>
      <c r="K488" s="130"/>
      <c r="L488" s="123"/>
      <c r="M488" s="123"/>
    </row>
    <row r="489" spans="2:13" s="128" customFormat="1">
      <c r="B489" s="127"/>
      <c r="C489" s="195"/>
      <c r="D489" s="195"/>
      <c r="E489" s="195"/>
      <c r="H489" s="123"/>
      <c r="I489" s="123"/>
      <c r="J489" s="129"/>
      <c r="K489" s="130"/>
      <c r="L489" s="123"/>
      <c r="M489" s="123"/>
    </row>
    <row r="490" spans="2:13" s="128" customFormat="1">
      <c r="B490" s="127"/>
      <c r="C490" s="195"/>
      <c r="D490" s="195"/>
      <c r="E490" s="195"/>
      <c r="H490" s="123"/>
      <c r="I490" s="123"/>
      <c r="J490" s="129"/>
      <c r="K490" s="130"/>
      <c r="L490" s="123"/>
      <c r="M490" s="123"/>
    </row>
    <row r="491" spans="2:13" s="128" customFormat="1">
      <c r="B491" s="127"/>
      <c r="C491" s="195"/>
      <c r="D491" s="195"/>
      <c r="E491" s="195"/>
      <c r="H491" s="123"/>
      <c r="I491" s="123"/>
      <c r="J491" s="129"/>
      <c r="K491" s="130"/>
      <c r="L491" s="123"/>
      <c r="M491" s="123"/>
    </row>
    <row r="492" spans="2:13" s="128" customFormat="1">
      <c r="B492" s="127"/>
      <c r="C492" s="195"/>
      <c r="D492" s="195"/>
      <c r="E492" s="195"/>
      <c r="H492" s="123"/>
      <c r="I492" s="123"/>
      <c r="J492" s="129"/>
      <c r="K492" s="130"/>
      <c r="L492" s="123"/>
      <c r="M492" s="123"/>
    </row>
    <row r="493" spans="2:13" s="128" customFormat="1">
      <c r="B493" s="127"/>
      <c r="C493" s="195"/>
      <c r="D493" s="195"/>
      <c r="E493" s="195"/>
      <c r="H493" s="123"/>
      <c r="I493" s="123"/>
      <c r="J493" s="129"/>
      <c r="K493" s="130"/>
      <c r="L493" s="123"/>
      <c r="M493" s="123"/>
    </row>
    <row r="494" spans="2:13" s="128" customFormat="1">
      <c r="B494" s="127"/>
      <c r="C494" s="195"/>
      <c r="D494" s="195"/>
      <c r="E494" s="195"/>
      <c r="H494" s="123"/>
      <c r="I494" s="123"/>
      <c r="J494" s="129"/>
      <c r="K494" s="130"/>
      <c r="L494" s="123"/>
      <c r="M494" s="123"/>
    </row>
    <row r="495" spans="2:13" s="128" customFormat="1">
      <c r="B495" s="127"/>
      <c r="C495" s="195"/>
      <c r="D495" s="195"/>
      <c r="E495" s="195"/>
      <c r="H495" s="123"/>
      <c r="I495" s="123"/>
      <c r="J495" s="129"/>
      <c r="K495" s="130"/>
      <c r="L495" s="123"/>
      <c r="M495" s="123"/>
    </row>
    <row r="496" spans="2:13" s="128" customFormat="1">
      <c r="B496" s="127"/>
      <c r="C496" s="195"/>
      <c r="D496" s="195"/>
      <c r="E496" s="195"/>
      <c r="H496" s="123"/>
      <c r="I496" s="123"/>
      <c r="J496" s="129"/>
      <c r="K496" s="130"/>
      <c r="L496" s="123"/>
      <c r="M496" s="123"/>
    </row>
    <row r="497" spans="2:13" s="128" customFormat="1">
      <c r="B497" s="127"/>
      <c r="C497" s="195"/>
      <c r="D497" s="195"/>
      <c r="E497" s="195"/>
      <c r="H497" s="123"/>
      <c r="I497" s="123"/>
      <c r="J497" s="129"/>
      <c r="K497" s="130"/>
      <c r="L497" s="123"/>
      <c r="M497" s="123"/>
    </row>
    <row r="498" spans="2:13" s="128" customFormat="1">
      <c r="B498" s="127"/>
      <c r="C498" s="195"/>
      <c r="D498" s="195"/>
      <c r="E498" s="195"/>
      <c r="H498" s="123"/>
      <c r="I498" s="123"/>
      <c r="J498" s="129"/>
      <c r="K498" s="130"/>
      <c r="L498" s="123"/>
      <c r="M498" s="123"/>
    </row>
    <row r="499" spans="2:13" s="128" customFormat="1">
      <c r="B499" s="127"/>
      <c r="C499" s="195"/>
      <c r="D499" s="195"/>
      <c r="E499" s="195"/>
      <c r="H499" s="123"/>
      <c r="I499" s="123"/>
      <c r="J499" s="129"/>
      <c r="K499" s="130"/>
      <c r="L499" s="123"/>
      <c r="M499" s="123"/>
    </row>
    <row r="500" spans="2:13" s="128" customFormat="1">
      <c r="B500" s="127"/>
      <c r="C500" s="195"/>
      <c r="D500" s="195"/>
      <c r="E500" s="195"/>
      <c r="H500" s="123"/>
      <c r="I500" s="123"/>
      <c r="J500" s="129"/>
      <c r="K500" s="130"/>
      <c r="L500" s="123"/>
      <c r="M500" s="123"/>
    </row>
    <row r="501" spans="2:13" s="128" customFormat="1">
      <c r="B501" s="127"/>
      <c r="C501" s="195"/>
      <c r="D501" s="195"/>
      <c r="E501" s="195"/>
      <c r="H501" s="123"/>
      <c r="I501" s="123"/>
      <c r="J501" s="129"/>
      <c r="K501" s="130"/>
      <c r="L501" s="123"/>
      <c r="M501" s="123"/>
    </row>
    <row r="502" spans="2:13" s="128" customFormat="1">
      <c r="B502" s="127"/>
      <c r="C502" s="195"/>
      <c r="D502" s="195"/>
      <c r="E502" s="195"/>
      <c r="H502" s="123"/>
      <c r="I502" s="123"/>
      <c r="J502" s="129"/>
      <c r="K502" s="130"/>
      <c r="L502" s="123"/>
      <c r="M502" s="123"/>
    </row>
    <row r="503" spans="2:13" s="128" customFormat="1">
      <c r="B503" s="127"/>
      <c r="C503" s="195"/>
      <c r="D503" s="195"/>
      <c r="E503" s="195"/>
      <c r="H503" s="123"/>
      <c r="I503" s="123"/>
      <c r="J503" s="129"/>
      <c r="K503" s="130"/>
      <c r="L503" s="123"/>
      <c r="M503" s="123"/>
    </row>
    <row r="504" spans="2:13" s="128" customFormat="1">
      <c r="B504" s="127"/>
      <c r="C504" s="195"/>
      <c r="D504" s="195"/>
      <c r="E504" s="195"/>
      <c r="H504" s="123"/>
      <c r="I504" s="123"/>
      <c r="J504" s="129"/>
      <c r="K504" s="130"/>
      <c r="L504" s="123"/>
      <c r="M504" s="123"/>
    </row>
    <row r="505" spans="2:13" s="128" customFormat="1">
      <c r="B505" s="127"/>
      <c r="C505" s="195"/>
      <c r="D505" s="195"/>
      <c r="E505" s="195"/>
      <c r="H505" s="123"/>
      <c r="I505" s="123"/>
      <c r="J505" s="129"/>
      <c r="K505" s="130"/>
      <c r="L505" s="123"/>
      <c r="M505" s="123"/>
    </row>
  </sheetData>
  <autoFilter ref="B10:K475"/>
  <mergeCells count="245">
    <mergeCell ref="B2:K2"/>
    <mergeCell ref="D3:F3"/>
    <mergeCell ref="G3:K3"/>
    <mergeCell ref="D4:F4"/>
    <mergeCell ref="G4:K9"/>
    <mergeCell ref="D5:F5"/>
    <mergeCell ref="D6:F6"/>
    <mergeCell ref="D7:F7"/>
    <mergeCell ref="D8:F8"/>
    <mergeCell ref="D9:F9"/>
    <mergeCell ref="F17:F18"/>
    <mergeCell ref="C20:C23"/>
    <mergeCell ref="D20:D23"/>
    <mergeCell ref="C24:C27"/>
    <mergeCell ref="D24:D26"/>
    <mergeCell ref="E24:E26"/>
    <mergeCell ref="C11:C14"/>
    <mergeCell ref="D11:D13"/>
    <mergeCell ref="E11:E13"/>
    <mergeCell ref="C15:C19"/>
    <mergeCell ref="D16:D18"/>
    <mergeCell ref="E16:E18"/>
    <mergeCell ref="C55:C56"/>
    <mergeCell ref="D55:D56"/>
    <mergeCell ref="C57:C67"/>
    <mergeCell ref="D57:D61"/>
    <mergeCell ref="D62:D67"/>
    <mergeCell ref="E62:E67"/>
    <mergeCell ref="G39:G40"/>
    <mergeCell ref="E41:E42"/>
    <mergeCell ref="E43:E44"/>
    <mergeCell ref="C46:C54"/>
    <mergeCell ref="D46:D51"/>
    <mergeCell ref="D52:D54"/>
    <mergeCell ref="C28:C45"/>
    <mergeCell ref="D28:D45"/>
    <mergeCell ref="E28:E29"/>
    <mergeCell ref="F28:F29"/>
    <mergeCell ref="E30:E33"/>
    <mergeCell ref="F30:F31"/>
    <mergeCell ref="E34:E36"/>
    <mergeCell ref="E37:E40"/>
    <mergeCell ref="F38:F40"/>
    <mergeCell ref="E83:E84"/>
    <mergeCell ref="D85:D86"/>
    <mergeCell ref="E85:E86"/>
    <mergeCell ref="D87:D89"/>
    <mergeCell ref="E87:E89"/>
    <mergeCell ref="C90:C120"/>
    <mergeCell ref="D90:D103"/>
    <mergeCell ref="E96:E98"/>
    <mergeCell ref="D104:D120"/>
    <mergeCell ref="E111:E112"/>
    <mergeCell ref="C68:C89"/>
    <mergeCell ref="D68:D71"/>
    <mergeCell ref="E68:E71"/>
    <mergeCell ref="D72:D77"/>
    <mergeCell ref="E72:E73"/>
    <mergeCell ref="E74:E75"/>
    <mergeCell ref="E76:E77"/>
    <mergeCell ref="D78:D82"/>
    <mergeCell ref="E78:E80"/>
    <mergeCell ref="D83:D84"/>
    <mergeCell ref="E114:E118"/>
    <mergeCell ref="E119:E120"/>
    <mergeCell ref="C121:C157"/>
    <mergeCell ref="D121:D129"/>
    <mergeCell ref="E121:E123"/>
    <mergeCell ref="F121:F122"/>
    <mergeCell ref="F133:F138"/>
    <mergeCell ref="D141:D150"/>
    <mergeCell ref="E141:E143"/>
    <mergeCell ref="F141:F142"/>
    <mergeCell ref="G134:G135"/>
    <mergeCell ref="G136:G138"/>
    <mergeCell ref="D139:D140"/>
    <mergeCell ref="E139:E140"/>
    <mergeCell ref="F139:F140"/>
    <mergeCell ref="G139:G140"/>
    <mergeCell ref="G121:G122"/>
    <mergeCell ref="E124:E129"/>
    <mergeCell ref="F124:F129"/>
    <mergeCell ref="G125:G126"/>
    <mergeCell ref="G127:G129"/>
    <mergeCell ref="D130:D138"/>
    <mergeCell ref="E130:E132"/>
    <mergeCell ref="F130:F131"/>
    <mergeCell ref="G130:G131"/>
    <mergeCell ref="E133:E138"/>
    <mergeCell ref="C158:C173"/>
    <mergeCell ref="D158:D166"/>
    <mergeCell ref="E158:E162"/>
    <mergeCell ref="D167:D173"/>
    <mergeCell ref="E167:E169"/>
    <mergeCell ref="G141:G142"/>
    <mergeCell ref="E144:E150"/>
    <mergeCell ref="F144:F150"/>
    <mergeCell ref="G145:G146"/>
    <mergeCell ref="G147:G150"/>
    <mergeCell ref="D151:D152"/>
    <mergeCell ref="E151:E152"/>
    <mergeCell ref="F151:F152"/>
    <mergeCell ref="G151:G152"/>
    <mergeCell ref="F159:F160"/>
    <mergeCell ref="G159:G160"/>
    <mergeCell ref="F161:F162"/>
    <mergeCell ref="G161:G162"/>
    <mergeCell ref="E163:E165"/>
    <mergeCell ref="F164:F165"/>
    <mergeCell ref="D153:D154"/>
    <mergeCell ref="D156:D157"/>
    <mergeCell ref="E156:E157"/>
    <mergeCell ref="G183:G184"/>
    <mergeCell ref="E186:E187"/>
    <mergeCell ref="D188:D192"/>
    <mergeCell ref="E188:E192"/>
    <mergeCell ref="F189:F190"/>
    <mergeCell ref="F168:F169"/>
    <mergeCell ref="G168:G169"/>
    <mergeCell ref="E170:E171"/>
    <mergeCell ref="F170:F171"/>
    <mergeCell ref="G170:G171"/>
    <mergeCell ref="D174:D187"/>
    <mergeCell ref="E174:E176"/>
    <mergeCell ref="E178:E180"/>
    <mergeCell ref="F178:F180"/>
    <mergeCell ref="D193:D198"/>
    <mergeCell ref="E193:E195"/>
    <mergeCell ref="E196:E198"/>
    <mergeCell ref="F196:F198"/>
    <mergeCell ref="D199:D201"/>
    <mergeCell ref="E199:E201"/>
    <mergeCell ref="F200:F201"/>
    <mergeCell ref="E181:E185"/>
    <mergeCell ref="F181:F185"/>
    <mergeCell ref="E245:E255"/>
    <mergeCell ref="F247:F248"/>
    <mergeCell ref="F249:F252"/>
    <mergeCell ref="D256:D264"/>
    <mergeCell ref="E256:E257"/>
    <mergeCell ref="E259:E263"/>
    <mergeCell ref="G208:G209"/>
    <mergeCell ref="C211:C301"/>
    <mergeCell ref="D211:D255"/>
    <mergeCell ref="E211:E212"/>
    <mergeCell ref="E213:E220"/>
    <mergeCell ref="E221:E229"/>
    <mergeCell ref="E231:E242"/>
    <mergeCell ref="F232:F233"/>
    <mergeCell ref="F234:F236"/>
    <mergeCell ref="E243:E244"/>
    <mergeCell ref="D202:D210"/>
    <mergeCell ref="E202:E207"/>
    <mergeCell ref="F203:F205"/>
    <mergeCell ref="F206:F207"/>
    <mergeCell ref="E208:E210"/>
    <mergeCell ref="F208:F209"/>
    <mergeCell ref="C174:C210"/>
    <mergeCell ref="F278:F281"/>
    <mergeCell ref="E282:E295"/>
    <mergeCell ref="E298:E301"/>
    <mergeCell ref="C302:C310"/>
    <mergeCell ref="D302:D310"/>
    <mergeCell ref="E302:E310"/>
    <mergeCell ref="D265:D274"/>
    <mergeCell ref="E265:E266"/>
    <mergeCell ref="E267:E272"/>
    <mergeCell ref="D275:D301"/>
    <mergeCell ref="E275:E276"/>
    <mergeCell ref="E277:E281"/>
    <mergeCell ref="C329:C333"/>
    <mergeCell ref="E329:E331"/>
    <mergeCell ref="C334:C339"/>
    <mergeCell ref="D334:D339"/>
    <mergeCell ref="E334:E335"/>
    <mergeCell ref="E337:E339"/>
    <mergeCell ref="C311:C320"/>
    <mergeCell ref="D311:D320"/>
    <mergeCell ref="E311:E312"/>
    <mergeCell ref="E313:E314"/>
    <mergeCell ref="E319:E320"/>
    <mergeCell ref="C321:C328"/>
    <mergeCell ref="D322:D328"/>
    <mergeCell ref="E323:E328"/>
    <mergeCell ref="C340:C377"/>
    <mergeCell ref="D340:D343"/>
    <mergeCell ref="E340:E341"/>
    <mergeCell ref="F340:F341"/>
    <mergeCell ref="D344:D356"/>
    <mergeCell ref="E345:E346"/>
    <mergeCell ref="F345:F346"/>
    <mergeCell ref="E347:E348"/>
    <mergeCell ref="F347:F348"/>
    <mergeCell ref="E350:E351"/>
    <mergeCell ref="D361:D362"/>
    <mergeCell ref="E361:E362"/>
    <mergeCell ref="F361:F362"/>
    <mergeCell ref="D364:D368"/>
    <mergeCell ref="D369:D372"/>
    <mergeCell ref="D373:D377"/>
    <mergeCell ref="F350:F351"/>
    <mergeCell ref="G350:G351"/>
    <mergeCell ref="E352:E353"/>
    <mergeCell ref="F352:F353"/>
    <mergeCell ref="D357:D360"/>
    <mergeCell ref="E357:E360"/>
    <mergeCell ref="F358:F360"/>
    <mergeCell ref="C378:C397"/>
    <mergeCell ref="D378:D397"/>
    <mergeCell ref="E379:E385"/>
    <mergeCell ref="F384:F385"/>
    <mergeCell ref="E386:E388"/>
    <mergeCell ref="F387:F388"/>
    <mergeCell ref="E389:E391"/>
    <mergeCell ref="E393:E397"/>
    <mergeCell ref="F393:F395"/>
    <mergeCell ref="C398:C453"/>
    <mergeCell ref="D398:D407"/>
    <mergeCell ref="E398:E407"/>
    <mergeCell ref="F401:F402"/>
    <mergeCell ref="F406:F407"/>
    <mergeCell ref="D408:D416"/>
    <mergeCell ref="E408:E416"/>
    <mergeCell ref="F408:F409"/>
    <mergeCell ref="F410:F411"/>
    <mergeCell ref="F414:F416"/>
    <mergeCell ref="D417:D425"/>
    <mergeCell ref="E417:E425"/>
    <mergeCell ref="D426:D453"/>
    <mergeCell ref="E426:E436"/>
    <mergeCell ref="F426:F428"/>
    <mergeCell ref="E437:E441"/>
    <mergeCell ref="E442:E444"/>
    <mergeCell ref="E445:E447"/>
    <mergeCell ref="E448:E450"/>
    <mergeCell ref="E451:E453"/>
    <mergeCell ref="F461:F462"/>
    <mergeCell ref="D463:D466"/>
    <mergeCell ref="D467:D475"/>
    <mergeCell ref="C454:C475"/>
    <mergeCell ref="D454:D455"/>
    <mergeCell ref="E454:E455"/>
    <mergeCell ref="D456:D459"/>
    <mergeCell ref="D460:D462"/>
    <mergeCell ref="E461:E462"/>
  </mergeCells>
  <phoneticPr fontId="6" type="noConversion"/>
  <conditionalFormatting sqref="I11:I475">
    <cfRule type="cellIs" dxfId="4" priority="5" operator="equal">
      <formula>"N/A"</formula>
    </cfRule>
    <cfRule type="cellIs" dxfId="3" priority="6" operator="equal">
      <formula>"Not Test"</formula>
    </cfRule>
    <cfRule type="cellIs" dxfId="2" priority="7" operator="equal">
      <formula>"Pass"</formula>
    </cfRule>
    <cfRule type="cellIs" dxfId="1" priority="8" operator="equal">
      <formula>"Fail"</formula>
    </cfRule>
    <cfRule type="cellIs" dxfId="0" priority="9" operator="equal">
      <formula>"Blocked"</formula>
    </cfRule>
  </conditionalFormatting>
  <conditionalFormatting sqref="D4:F4">
    <cfRule type="dataBar" priority="4">
      <dataBar>
        <cfvo type="num" val="0"/>
        <cfvo type="num" val="&quot;Q&quot;"/>
        <color rgb="FFFF555A"/>
      </dataBar>
    </cfRule>
  </conditionalFormatting>
  <conditionalFormatting sqref="D5:F9">
    <cfRule type="dataBar" priority="3">
      <dataBar>
        <cfvo type="min"/>
        <cfvo type="max"/>
        <color rgb="FFFF555A"/>
      </dataBar>
    </cfRule>
  </conditionalFormatting>
  <conditionalFormatting sqref="D4:F9">
    <cfRule type="dataBar" priority="2">
      <dataBar>
        <cfvo type="min"/>
        <cfvo type="max"/>
        <color rgb="FFFF555A"/>
      </dataBar>
    </cfRule>
  </conditionalFormatting>
  <conditionalFormatting sqref="C4:C9">
    <cfRule type="dataBar" priority="1">
      <dataBar>
        <cfvo type="min"/>
        <cfvo type="max"/>
        <color rgb="FF63C384"/>
      </dataBar>
    </cfRule>
  </conditionalFormatting>
  <dataValidations count="1">
    <dataValidation type="list" allowBlank="1" showInputMessage="1" showErrorMessage="1" sqref="M4:M8 I11:I475">
      <formula1>$M$4:$M$8</formula1>
    </dataValidation>
  </dataValidations>
  <hyperlinks>
    <hyperlink ref="K21" location="'닉네임 길이&amp; 채팅 오류'!A1" display="8자 이상 아이디 생성 가능 (링크 참조)"/>
    <hyperlink ref="K180" location="'조력자 오류'!A1" display="소환 진행시 태생 ★ 보다 +1 된 소환수가 소환 됨 (링크 참조)"/>
    <hyperlink ref="K181" location="'조력자 오류'!A66" display="승급 가능 표시 없음"/>
    <hyperlink ref="K245" location="'별보상 오류'!A1" display="클리어 시간과 관계 없이 별3개로만 노출 (링크 참조)"/>
    <hyperlink ref="K115" location="'재료 표시 겹침 현상'!A1" display="4성 장비 옵션 변경 진행 시 재료 이름이 겹쳐서 출력되는 현상 발생 (링크 참조)"/>
    <hyperlink ref="K58" location="'아바타 오류'!A1" display="아바타 정보 이미지와 3D캐릭터 출력 이미지가 다름 (링크 참조)"/>
    <hyperlink ref="K107" location="'파라미터 작동 여부'!A1" display="일부 파라미터 작용 안함 (링크 참조)"/>
    <hyperlink ref="K254" location="'수호자 레벨 0 발생'!A1" display="수호자 레벨 0 발생 현상 (링크 참조)"/>
    <hyperlink ref="K386" location="'닉네임 길이&amp; 채팅 오류'!A25" display="1회 전송 글자는 30Byte 초과 입력 가능 (링크 참조)"/>
    <hyperlink ref="K155" location="'스킬구매포인트 게이지바누락'!A1" display="스킬 포인트 구매 창의 게이지바가 누락됨"/>
  </hyperlink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workbookViewId="0">
      <selection activeCell="C16" sqref="C16"/>
    </sheetView>
  </sheetViews>
  <sheetFormatPr defaultRowHeight="16.5"/>
  <cols>
    <col min="2" max="2" width="38.75" customWidth="1"/>
    <col min="3" max="3" width="85.375" customWidth="1"/>
    <col min="5" max="6" width="12.75" customWidth="1"/>
  </cols>
  <sheetData>
    <row r="1" spans="1:8">
      <c r="A1" s="111" t="s">
        <v>543</v>
      </c>
    </row>
    <row r="2" spans="1:8">
      <c r="A2" s="112" t="s">
        <v>544</v>
      </c>
      <c r="B2" s="112" t="s">
        <v>545</v>
      </c>
      <c r="C2" s="112" t="s">
        <v>546</v>
      </c>
      <c r="D2" s="112" t="s">
        <v>76</v>
      </c>
      <c r="E2" s="112" t="s">
        <v>547</v>
      </c>
      <c r="F2" s="112" t="s">
        <v>548</v>
      </c>
      <c r="G2" s="112" t="s">
        <v>549</v>
      </c>
      <c r="H2" s="112" t="s">
        <v>550</v>
      </c>
    </row>
    <row r="3" spans="1:8">
      <c r="A3" s="113">
        <v>1</v>
      </c>
      <c r="B3" s="119" t="s">
        <v>551</v>
      </c>
      <c r="C3" s="115" t="s">
        <v>552</v>
      </c>
      <c r="D3" s="113" t="s">
        <v>553</v>
      </c>
      <c r="E3" s="116"/>
      <c r="F3" s="113"/>
      <c r="G3" s="115"/>
      <c r="H3" s="115"/>
    </row>
    <row r="4" spans="1:8">
      <c r="A4" s="117">
        <v>2</v>
      </c>
      <c r="B4" s="119" t="s">
        <v>554</v>
      </c>
      <c r="C4" s="115" t="s">
        <v>555</v>
      </c>
      <c r="D4" s="113" t="s">
        <v>553</v>
      </c>
      <c r="E4" s="115"/>
      <c r="F4" s="113"/>
      <c r="G4" s="115"/>
      <c r="H4" s="115"/>
    </row>
    <row r="5" spans="1:8">
      <c r="A5" s="117">
        <v>3</v>
      </c>
      <c r="B5" s="119" t="s">
        <v>556</v>
      </c>
      <c r="C5" s="115" t="s">
        <v>557</v>
      </c>
      <c r="D5" s="113" t="s">
        <v>553</v>
      </c>
      <c r="E5" s="115"/>
      <c r="F5" s="113"/>
      <c r="G5" s="115"/>
      <c r="H5" s="115"/>
    </row>
    <row r="6" spans="1:8">
      <c r="A6" s="113">
        <v>4</v>
      </c>
      <c r="B6" s="119" t="s">
        <v>558</v>
      </c>
      <c r="C6" s="115" t="s">
        <v>559</v>
      </c>
      <c r="D6" s="113" t="s">
        <v>553</v>
      </c>
      <c r="E6" s="115"/>
      <c r="F6" s="113"/>
      <c r="G6" s="115"/>
      <c r="H6" s="115"/>
    </row>
    <row r="7" spans="1:8">
      <c r="A7" s="113">
        <v>5</v>
      </c>
      <c r="B7" s="119" t="s">
        <v>560</v>
      </c>
      <c r="C7" s="115" t="s">
        <v>561</v>
      </c>
      <c r="D7" s="113" t="s">
        <v>553</v>
      </c>
      <c r="E7" s="115"/>
      <c r="F7" s="99">
        <v>20170131</v>
      </c>
      <c r="G7" s="115"/>
      <c r="H7" s="115"/>
    </row>
    <row r="8" spans="1:8">
      <c r="A8" s="117">
        <v>6</v>
      </c>
      <c r="B8" s="119" t="s">
        <v>562</v>
      </c>
      <c r="C8" s="115" t="s">
        <v>563</v>
      </c>
      <c r="D8" s="113" t="s">
        <v>564</v>
      </c>
      <c r="E8" s="115"/>
      <c r="F8" s="113"/>
      <c r="G8" s="115"/>
      <c r="H8" s="115"/>
    </row>
    <row r="9" spans="1:8">
      <c r="A9" s="117">
        <v>7</v>
      </c>
      <c r="B9" s="119" t="s">
        <v>565</v>
      </c>
      <c r="C9" s="115" t="s">
        <v>566</v>
      </c>
      <c r="D9" s="113" t="s">
        <v>553</v>
      </c>
      <c r="E9" s="115"/>
      <c r="F9" s="113"/>
      <c r="G9" s="115"/>
      <c r="H9" s="115"/>
    </row>
    <row r="10" spans="1:8">
      <c r="A10" s="113">
        <v>8</v>
      </c>
      <c r="B10" s="119" t="s">
        <v>567</v>
      </c>
      <c r="C10" s="115" t="s">
        <v>568</v>
      </c>
      <c r="D10" s="113" t="s">
        <v>553</v>
      </c>
      <c r="E10" s="115"/>
      <c r="F10" s="113"/>
      <c r="G10" s="115"/>
      <c r="H10" s="115"/>
    </row>
    <row r="11" spans="1:8">
      <c r="A11" s="117"/>
      <c r="B11" s="114"/>
      <c r="C11" s="115"/>
      <c r="D11" s="113"/>
      <c r="E11" s="115"/>
      <c r="F11" s="113"/>
      <c r="G11" s="115"/>
      <c r="H11" s="115"/>
    </row>
    <row r="12" spans="1:8">
      <c r="A12" s="117"/>
      <c r="B12" s="114"/>
      <c r="C12" s="115"/>
      <c r="D12" s="113"/>
      <c r="E12" s="115"/>
      <c r="F12" s="113"/>
      <c r="G12" s="115"/>
      <c r="H12" s="115"/>
    </row>
    <row r="13" spans="1:8">
      <c r="A13" s="117"/>
      <c r="B13" s="114"/>
      <c r="C13" s="115"/>
      <c r="D13" s="113"/>
      <c r="E13" s="115"/>
      <c r="F13" s="113"/>
      <c r="G13" s="115"/>
      <c r="H13" s="115"/>
    </row>
    <row r="14" spans="1:8">
      <c r="A14" s="117"/>
      <c r="B14" s="114"/>
      <c r="C14" s="115"/>
      <c r="D14" s="113"/>
      <c r="E14" s="115"/>
      <c r="F14" s="113"/>
      <c r="G14" s="115"/>
      <c r="H14" s="115"/>
    </row>
    <row r="15" spans="1:8">
      <c r="A15" s="117"/>
      <c r="B15" s="114"/>
      <c r="C15" s="115"/>
      <c r="D15" s="113"/>
      <c r="E15" s="115"/>
      <c r="F15" s="113"/>
      <c r="G15" s="115"/>
      <c r="H15" s="115"/>
    </row>
    <row r="16" spans="1:8">
      <c r="A16" s="117"/>
      <c r="B16" s="114"/>
      <c r="C16" s="115"/>
      <c r="D16" s="113"/>
      <c r="E16" s="115"/>
      <c r="F16" s="113"/>
      <c r="G16" s="115"/>
      <c r="H16" s="115"/>
    </row>
    <row r="17" spans="1:8">
      <c r="A17" s="117"/>
      <c r="B17" s="114"/>
      <c r="C17" s="115"/>
      <c r="D17" s="113"/>
      <c r="E17" s="115"/>
      <c r="F17" s="113"/>
      <c r="G17" s="115"/>
      <c r="H17" s="115"/>
    </row>
    <row r="18" spans="1:8">
      <c r="A18" s="117"/>
      <c r="B18" s="114"/>
      <c r="C18" s="115"/>
      <c r="D18" s="113"/>
      <c r="E18" s="115"/>
      <c r="F18" s="113"/>
      <c r="G18" s="115"/>
      <c r="H18" s="115"/>
    </row>
    <row r="19" spans="1:8">
      <c r="A19" s="117"/>
      <c r="B19" s="114"/>
      <c r="C19" s="115"/>
      <c r="D19" s="113"/>
      <c r="E19" s="115"/>
      <c r="F19" s="113"/>
      <c r="G19" s="115"/>
      <c r="H19" s="115"/>
    </row>
    <row r="20" spans="1:8">
      <c r="A20" s="117"/>
      <c r="B20" s="114"/>
      <c r="C20" s="115"/>
      <c r="D20" s="113"/>
      <c r="E20" s="115"/>
      <c r="F20" s="113"/>
      <c r="G20" s="115"/>
      <c r="H20" s="115"/>
    </row>
    <row r="21" spans="1:8">
      <c r="A21" s="117"/>
      <c r="B21" s="114"/>
      <c r="C21" s="115"/>
      <c r="D21" s="113"/>
      <c r="E21" s="115"/>
      <c r="F21" s="113"/>
      <c r="G21" s="115"/>
      <c r="H21" s="115"/>
    </row>
    <row r="22" spans="1:8">
      <c r="A22" s="117"/>
      <c r="B22" s="114"/>
      <c r="C22" s="115"/>
      <c r="D22" s="113"/>
      <c r="E22" s="115"/>
      <c r="F22" s="113"/>
      <c r="G22" s="115"/>
      <c r="H22" s="115"/>
    </row>
    <row r="23" spans="1:8">
      <c r="A23" s="117"/>
      <c r="B23" s="114"/>
      <c r="C23" s="115"/>
      <c r="D23" s="113"/>
      <c r="E23" s="115"/>
      <c r="F23" s="113"/>
      <c r="G23" s="115"/>
      <c r="H23" s="115"/>
    </row>
    <row r="24" spans="1:8">
      <c r="A24" s="117"/>
      <c r="B24" s="114"/>
      <c r="C24" s="115"/>
      <c r="D24" s="113"/>
      <c r="E24" s="115"/>
      <c r="F24" s="113"/>
      <c r="G24" s="115"/>
      <c r="H24" s="115"/>
    </row>
    <row r="25" spans="1:8">
      <c r="A25" s="117"/>
      <c r="B25" s="114"/>
      <c r="C25" s="115"/>
      <c r="D25" s="113"/>
      <c r="E25" s="115"/>
      <c r="F25" s="113"/>
      <c r="G25" s="115"/>
      <c r="H25" s="115"/>
    </row>
    <row r="26" spans="1:8">
      <c r="A26" s="117"/>
      <c r="B26" s="114"/>
      <c r="C26" s="115"/>
      <c r="D26" s="113"/>
      <c r="E26" s="115"/>
      <c r="F26" s="113"/>
      <c r="G26" s="115"/>
      <c r="H26" s="115"/>
    </row>
    <row r="27" spans="1:8">
      <c r="A27" s="117"/>
      <c r="B27" s="114"/>
      <c r="C27" s="115"/>
      <c r="D27" s="113"/>
      <c r="E27" s="115"/>
      <c r="F27" s="113"/>
      <c r="G27" s="115"/>
      <c r="H27" s="115"/>
    </row>
    <row r="28" spans="1:8">
      <c r="A28" s="117"/>
      <c r="B28" s="114"/>
      <c r="C28" s="115"/>
      <c r="D28" s="113"/>
      <c r="E28" s="115"/>
      <c r="F28" s="113"/>
      <c r="G28" s="115"/>
      <c r="H28" s="115"/>
    </row>
    <row r="29" spans="1:8">
      <c r="A29" s="117"/>
      <c r="B29" s="114"/>
      <c r="C29" s="115"/>
      <c r="D29" s="113"/>
      <c r="E29" s="115"/>
      <c r="F29" s="113"/>
      <c r="G29" s="115"/>
      <c r="H29" s="115"/>
    </row>
    <row r="30" spans="1:8">
      <c r="A30" s="117"/>
      <c r="B30" s="114"/>
      <c r="C30" s="115"/>
      <c r="D30" s="113"/>
      <c r="E30" s="115"/>
      <c r="F30" s="113"/>
      <c r="G30" s="115"/>
      <c r="H30" s="115"/>
    </row>
    <row r="31" spans="1:8">
      <c r="A31" s="117"/>
      <c r="B31" s="114"/>
      <c r="C31" s="115"/>
      <c r="D31" s="113"/>
      <c r="E31" s="115"/>
      <c r="F31" s="113"/>
      <c r="G31" s="115"/>
      <c r="H31" s="115"/>
    </row>
    <row r="32" spans="1:8">
      <c r="A32" s="113"/>
      <c r="B32" s="118"/>
      <c r="C32" s="115"/>
      <c r="D32" s="113"/>
      <c r="E32" s="115"/>
      <c r="F32" s="113"/>
      <c r="G32" s="115"/>
      <c r="H32" s="115"/>
    </row>
  </sheetData>
  <phoneticPr fontId="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000"/>
  <sheetViews>
    <sheetView workbookViewId="0">
      <pane xSplit="5" ySplit="1" topLeftCell="F2" activePane="bottomRight" state="frozen"/>
      <selection pane="topRight" activeCell="F1" sqref="F1"/>
      <selection pane="bottomLeft" activeCell="A2" sqref="A2"/>
      <selection pane="bottomRight"/>
    </sheetView>
  </sheetViews>
  <sheetFormatPr defaultColWidth="15.125" defaultRowHeight="15" customHeight="1"/>
  <cols>
    <col min="1" max="1" width="4.125" style="30" bestFit="1" customWidth="1"/>
    <col min="2" max="2" width="6.375" style="30" bestFit="1" customWidth="1"/>
    <col min="3" max="3" width="9.5" style="30" bestFit="1" customWidth="1"/>
    <col min="4" max="4" width="16.625" style="30" bestFit="1" customWidth="1"/>
    <col min="5" max="5" width="11.375" style="30" customWidth="1"/>
    <col min="6" max="6" width="9.625" style="30" bestFit="1" customWidth="1"/>
    <col min="7" max="7" width="47.375" style="30" customWidth="1"/>
    <col min="8" max="8" width="48.75" style="87" customWidth="1"/>
    <col min="9" max="9" width="25.5" style="30" customWidth="1"/>
    <col min="10" max="10" width="8.5" style="91" bestFit="1" customWidth="1"/>
    <col min="11" max="11" width="8.5" style="87" bestFit="1" customWidth="1"/>
    <col min="12" max="12" width="51.125" style="87" customWidth="1"/>
    <col min="13" max="16384" width="15.125" style="30"/>
  </cols>
  <sheetData>
    <row r="1" spans="1:12" ht="24" customHeight="1">
      <c r="A1" s="37"/>
      <c r="B1" s="37" t="s">
        <v>76</v>
      </c>
      <c r="C1" s="37" t="s">
        <v>77</v>
      </c>
      <c r="D1" s="37" t="s">
        <v>78</v>
      </c>
      <c r="E1" s="37" t="s">
        <v>79</v>
      </c>
      <c r="F1" s="37" t="s">
        <v>80</v>
      </c>
      <c r="G1" s="38" t="s">
        <v>81</v>
      </c>
      <c r="H1" s="77" t="s">
        <v>83</v>
      </c>
      <c r="I1" s="37" t="s">
        <v>84</v>
      </c>
      <c r="J1" s="88" t="s">
        <v>259</v>
      </c>
      <c r="K1" s="88" t="s">
        <v>258</v>
      </c>
      <c r="L1" s="77" t="s">
        <v>82</v>
      </c>
    </row>
    <row r="2" spans="1:12" ht="57.75" customHeight="1">
      <c r="A2" s="39">
        <v>1</v>
      </c>
      <c r="B2" s="39" t="s">
        <v>85</v>
      </c>
      <c r="C2" s="40">
        <v>42625</v>
      </c>
      <c r="D2" s="39" t="s">
        <v>86</v>
      </c>
      <c r="E2" s="39"/>
      <c r="F2" s="39" t="s">
        <v>87</v>
      </c>
      <c r="G2" s="41" t="s">
        <v>88</v>
      </c>
      <c r="H2" s="76" t="s">
        <v>89</v>
      </c>
      <c r="I2" s="43" t="s">
        <v>90</v>
      </c>
      <c r="J2" s="80" t="s">
        <v>406</v>
      </c>
      <c r="K2" s="78"/>
      <c r="L2" s="79"/>
    </row>
    <row r="3" spans="1:12" ht="42" customHeight="1">
      <c r="A3" s="39">
        <v>2</v>
      </c>
      <c r="B3" s="39" t="s">
        <v>91</v>
      </c>
      <c r="C3" s="40">
        <v>42625</v>
      </c>
      <c r="D3" s="39" t="s">
        <v>92</v>
      </c>
      <c r="E3" s="39"/>
      <c r="F3" s="39" t="s">
        <v>60</v>
      </c>
      <c r="G3" s="41" t="s">
        <v>93</v>
      </c>
      <c r="H3" s="78"/>
      <c r="I3" s="48" t="s">
        <v>95</v>
      </c>
      <c r="J3" s="80" t="s">
        <v>260</v>
      </c>
      <c r="K3" s="104">
        <v>20170116</v>
      </c>
      <c r="L3" s="78"/>
    </row>
    <row r="4" spans="1:12" ht="42" customHeight="1">
      <c r="A4" s="45">
        <v>3</v>
      </c>
      <c r="B4" s="45" t="s">
        <v>91</v>
      </c>
      <c r="C4" s="46">
        <v>42625</v>
      </c>
      <c r="D4" s="45" t="s">
        <v>86</v>
      </c>
      <c r="E4" s="45"/>
      <c r="F4" s="45" t="s">
        <v>87</v>
      </c>
      <c r="G4" s="47" t="s">
        <v>94</v>
      </c>
      <c r="H4" s="78"/>
      <c r="I4" s="48" t="s">
        <v>95</v>
      </c>
      <c r="J4" s="78"/>
      <c r="K4" s="104">
        <v>20170116</v>
      </c>
      <c r="L4" s="79"/>
    </row>
    <row r="5" spans="1:12" ht="42" customHeight="1">
      <c r="A5" s="45">
        <v>4</v>
      </c>
      <c r="B5" s="45" t="s">
        <v>85</v>
      </c>
      <c r="C5" s="46">
        <v>42625</v>
      </c>
      <c r="D5" s="45" t="s">
        <v>86</v>
      </c>
      <c r="E5" s="45"/>
      <c r="F5" s="45" t="s">
        <v>60</v>
      </c>
      <c r="G5" s="47" t="s">
        <v>96</v>
      </c>
      <c r="H5" s="78"/>
      <c r="I5" s="48" t="s">
        <v>95</v>
      </c>
      <c r="J5" s="78"/>
      <c r="K5" s="104">
        <v>20170116</v>
      </c>
      <c r="L5" s="79"/>
    </row>
    <row r="6" spans="1:12" ht="171.75" customHeight="1">
      <c r="A6" s="39">
        <v>5</v>
      </c>
      <c r="B6" s="39" t="s">
        <v>85</v>
      </c>
      <c r="C6" s="40">
        <v>42625</v>
      </c>
      <c r="D6" s="39" t="s">
        <v>86</v>
      </c>
      <c r="E6" s="39"/>
      <c r="F6" s="39" t="s">
        <v>60</v>
      </c>
      <c r="G6" s="73" t="s">
        <v>417</v>
      </c>
      <c r="H6" s="103" t="s">
        <v>511</v>
      </c>
      <c r="I6" s="43"/>
      <c r="J6" s="80" t="s">
        <v>418</v>
      </c>
      <c r="K6" s="78"/>
      <c r="L6" s="79"/>
    </row>
    <row r="7" spans="1:12" ht="171.75" customHeight="1">
      <c r="A7" s="45">
        <v>6</v>
      </c>
      <c r="B7" s="45" t="s">
        <v>97</v>
      </c>
      <c r="C7" s="46">
        <v>42625</v>
      </c>
      <c r="D7" s="45" t="s">
        <v>86</v>
      </c>
      <c r="E7" s="45"/>
      <c r="F7" s="45" t="s">
        <v>60</v>
      </c>
      <c r="G7" s="47" t="s">
        <v>98</v>
      </c>
      <c r="H7" s="78"/>
      <c r="I7" s="48" t="s">
        <v>95</v>
      </c>
      <c r="J7" s="78"/>
      <c r="K7" s="104">
        <v>20170116</v>
      </c>
      <c r="L7" s="79"/>
    </row>
    <row r="8" spans="1:12" ht="171.75" customHeight="1">
      <c r="A8" s="45">
        <v>7</v>
      </c>
      <c r="B8" s="45" t="s">
        <v>97</v>
      </c>
      <c r="C8" s="46">
        <v>42625</v>
      </c>
      <c r="D8" s="45" t="s">
        <v>99</v>
      </c>
      <c r="E8" s="45"/>
      <c r="F8" s="45" t="s">
        <v>87</v>
      </c>
      <c r="G8" s="47" t="s">
        <v>100</v>
      </c>
      <c r="H8" s="78"/>
      <c r="I8" s="48" t="s">
        <v>95</v>
      </c>
      <c r="J8" s="78"/>
      <c r="K8" s="104">
        <v>20170116</v>
      </c>
      <c r="L8" s="79"/>
    </row>
    <row r="9" spans="1:12" ht="174" customHeight="1">
      <c r="A9" s="45">
        <v>8</v>
      </c>
      <c r="B9" s="45" t="s">
        <v>91</v>
      </c>
      <c r="C9" s="46">
        <v>42625</v>
      </c>
      <c r="D9" s="45" t="s">
        <v>101</v>
      </c>
      <c r="E9" s="45"/>
      <c r="F9" s="45" t="s">
        <v>60</v>
      </c>
      <c r="G9" s="47" t="s">
        <v>102</v>
      </c>
      <c r="H9" s="78"/>
      <c r="I9" s="48" t="s">
        <v>95</v>
      </c>
      <c r="J9" s="78"/>
      <c r="K9" s="104">
        <v>20170116</v>
      </c>
      <c r="L9" s="79"/>
    </row>
    <row r="10" spans="1:12" ht="42" customHeight="1">
      <c r="A10" s="45">
        <v>9</v>
      </c>
      <c r="B10" s="45" t="s">
        <v>85</v>
      </c>
      <c r="C10" s="46">
        <v>42625</v>
      </c>
      <c r="D10" s="45" t="s">
        <v>101</v>
      </c>
      <c r="E10" s="45"/>
      <c r="F10" s="45" t="s">
        <v>60</v>
      </c>
      <c r="G10" s="47" t="s">
        <v>103</v>
      </c>
      <c r="H10" s="78"/>
      <c r="I10" s="48" t="s">
        <v>95</v>
      </c>
      <c r="J10" s="78"/>
      <c r="K10" s="104">
        <v>20170116</v>
      </c>
      <c r="L10" s="79"/>
    </row>
    <row r="11" spans="1:12" ht="42" customHeight="1">
      <c r="A11" s="45">
        <v>10</v>
      </c>
      <c r="B11" s="45" t="s">
        <v>91</v>
      </c>
      <c r="C11" s="46">
        <v>42625</v>
      </c>
      <c r="D11" s="45" t="s">
        <v>101</v>
      </c>
      <c r="E11" s="45"/>
      <c r="F11" s="45" t="s">
        <v>87</v>
      </c>
      <c r="G11" s="47" t="s">
        <v>104</v>
      </c>
      <c r="H11" s="78"/>
      <c r="I11" s="48" t="s">
        <v>95</v>
      </c>
      <c r="J11" s="78"/>
      <c r="K11" s="104">
        <v>20170116</v>
      </c>
      <c r="L11" s="79"/>
    </row>
    <row r="12" spans="1:12" ht="42" customHeight="1">
      <c r="A12" s="45">
        <v>11</v>
      </c>
      <c r="B12" s="45" t="s">
        <v>85</v>
      </c>
      <c r="C12" s="46">
        <v>42625</v>
      </c>
      <c r="D12" s="45" t="s">
        <v>86</v>
      </c>
      <c r="E12" s="45"/>
      <c r="F12" s="45" t="s">
        <v>60</v>
      </c>
      <c r="G12" s="47" t="s">
        <v>105</v>
      </c>
      <c r="H12" s="78"/>
      <c r="I12" s="48" t="s">
        <v>95</v>
      </c>
      <c r="J12" s="78"/>
      <c r="K12" s="104">
        <v>20170116</v>
      </c>
      <c r="L12" s="79"/>
    </row>
    <row r="13" spans="1:12" ht="63">
      <c r="A13" s="45">
        <v>12</v>
      </c>
      <c r="B13" s="45" t="s">
        <v>91</v>
      </c>
      <c r="C13" s="46">
        <v>42625</v>
      </c>
      <c r="D13" s="45" t="s">
        <v>101</v>
      </c>
      <c r="E13" s="45"/>
      <c r="F13" s="45" t="s">
        <v>60</v>
      </c>
      <c r="G13" s="47" t="s">
        <v>106</v>
      </c>
      <c r="H13" s="78"/>
      <c r="I13" s="48" t="s">
        <v>95</v>
      </c>
      <c r="J13" s="78"/>
      <c r="K13" s="104">
        <v>20170116</v>
      </c>
      <c r="L13" s="79"/>
    </row>
    <row r="14" spans="1:12" ht="42" customHeight="1">
      <c r="A14" s="45">
        <v>13</v>
      </c>
      <c r="B14" s="45" t="s">
        <v>91</v>
      </c>
      <c r="C14" s="46">
        <v>42625</v>
      </c>
      <c r="D14" s="45" t="s">
        <v>101</v>
      </c>
      <c r="E14" s="45"/>
      <c r="F14" s="45" t="s">
        <v>60</v>
      </c>
      <c r="G14" s="47" t="s">
        <v>107</v>
      </c>
      <c r="H14" s="78"/>
      <c r="I14" s="48" t="s">
        <v>95</v>
      </c>
      <c r="J14" s="78"/>
      <c r="K14" s="104">
        <v>20170116</v>
      </c>
      <c r="L14" s="79"/>
    </row>
    <row r="15" spans="1:12" ht="42" customHeight="1">
      <c r="A15" s="39">
        <v>14</v>
      </c>
      <c r="B15" s="39" t="s">
        <v>91</v>
      </c>
      <c r="C15" s="40">
        <v>42625</v>
      </c>
      <c r="D15" s="39" t="s">
        <v>86</v>
      </c>
      <c r="E15" s="39"/>
      <c r="F15" s="39" t="s">
        <v>60</v>
      </c>
      <c r="G15" s="41" t="s">
        <v>262</v>
      </c>
      <c r="H15" s="79"/>
      <c r="I15" s="48" t="s">
        <v>95</v>
      </c>
      <c r="J15" s="81" t="s">
        <v>407</v>
      </c>
      <c r="K15" s="104">
        <v>20170116</v>
      </c>
      <c r="L15" s="79"/>
    </row>
    <row r="16" spans="1:12" ht="42" customHeight="1">
      <c r="A16" s="45">
        <v>15</v>
      </c>
      <c r="B16" s="45" t="s">
        <v>91</v>
      </c>
      <c r="C16" s="46">
        <v>42625</v>
      </c>
      <c r="D16" s="45" t="s">
        <v>86</v>
      </c>
      <c r="E16" s="45"/>
      <c r="F16" s="45" t="s">
        <v>60</v>
      </c>
      <c r="G16" s="47" t="s">
        <v>108</v>
      </c>
      <c r="H16" s="79"/>
      <c r="I16" s="48" t="s">
        <v>95</v>
      </c>
      <c r="J16" s="78"/>
      <c r="K16" s="104">
        <v>20170116</v>
      </c>
      <c r="L16" s="79"/>
    </row>
    <row r="17" spans="1:12" ht="42" customHeight="1">
      <c r="A17" s="39">
        <v>16</v>
      </c>
      <c r="B17" s="39" t="s">
        <v>97</v>
      </c>
      <c r="C17" s="40">
        <v>42625</v>
      </c>
      <c r="D17" s="39" t="s">
        <v>92</v>
      </c>
      <c r="E17" s="39"/>
      <c r="F17" s="39" t="s">
        <v>60</v>
      </c>
      <c r="G17" s="73" t="s">
        <v>408</v>
      </c>
      <c r="H17" s="84" t="s">
        <v>436</v>
      </c>
      <c r="I17" s="48" t="s">
        <v>95</v>
      </c>
      <c r="J17" s="80" t="s">
        <v>409</v>
      </c>
      <c r="K17" s="104">
        <v>20170116</v>
      </c>
      <c r="L17" s="79"/>
    </row>
    <row r="18" spans="1:12" ht="42" customHeight="1">
      <c r="A18" s="45">
        <v>17</v>
      </c>
      <c r="B18" s="45" t="s">
        <v>91</v>
      </c>
      <c r="C18" s="46">
        <v>42625</v>
      </c>
      <c r="D18" s="45" t="s">
        <v>99</v>
      </c>
      <c r="E18" s="45"/>
      <c r="F18" s="45" t="s">
        <v>60</v>
      </c>
      <c r="G18" s="47" t="s">
        <v>109</v>
      </c>
      <c r="H18" s="80"/>
      <c r="I18" s="48" t="s">
        <v>95</v>
      </c>
      <c r="J18" s="80"/>
      <c r="K18" s="104">
        <v>20170116</v>
      </c>
      <c r="L18" s="79"/>
    </row>
    <row r="19" spans="1:12" ht="42" customHeight="1">
      <c r="A19" s="45">
        <v>18</v>
      </c>
      <c r="B19" s="45" t="s">
        <v>91</v>
      </c>
      <c r="C19" s="46">
        <v>42625</v>
      </c>
      <c r="D19" s="45" t="s">
        <v>99</v>
      </c>
      <c r="E19" s="45"/>
      <c r="F19" s="45" t="s">
        <v>60</v>
      </c>
      <c r="G19" s="47" t="s">
        <v>110</v>
      </c>
      <c r="H19" s="80"/>
      <c r="I19" s="48" t="s">
        <v>95</v>
      </c>
      <c r="J19" s="80"/>
      <c r="K19" s="104">
        <v>20170116</v>
      </c>
      <c r="L19" s="79"/>
    </row>
    <row r="20" spans="1:12" ht="42" customHeight="1">
      <c r="A20" s="50">
        <v>19</v>
      </c>
      <c r="B20" s="50" t="s">
        <v>97</v>
      </c>
      <c r="C20" s="51">
        <v>42625</v>
      </c>
      <c r="D20" s="50" t="s">
        <v>92</v>
      </c>
      <c r="E20" s="50"/>
      <c r="F20" s="50" t="s">
        <v>60</v>
      </c>
      <c r="G20" s="74" t="s">
        <v>419</v>
      </c>
      <c r="H20" s="76" t="s">
        <v>420</v>
      </c>
      <c r="I20" s="48" t="s">
        <v>95</v>
      </c>
      <c r="J20" s="80"/>
      <c r="K20" s="104">
        <v>20170116</v>
      </c>
      <c r="L20" s="79"/>
    </row>
    <row r="21" spans="1:12" ht="42" customHeight="1">
      <c r="A21" s="45">
        <v>20</v>
      </c>
      <c r="B21" s="45" t="s">
        <v>91</v>
      </c>
      <c r="C21" s="46">
        <v>42625</v>
      </c>
      <c r="D21" s="45" t="s">
        <v>92</v>
      </c>
      <c r="E21" s="45"/>
      <c r="F21" s="45" t="s">
        <v>60</v>
      </c>
      <c r="G21" s="47" t="s">
        <v>111</v>
      </c>
      <c r="H21" s="80"/>
      <c r="I21" s="48" t="s">
        <v>95</v>
      </c>
      <c r="J21" s="80"/>
      <c r="K21" s="104">
        <v>20170116</v>
      </c>
      <c r="L21" s="79"/>
    </row>
    <row r="22" spans="1:12" ht="42" customHeight="1">
      <c r="A22" s="56">
        <v>21</v>
      </c>
      <c r="B22" s="56" t="s">
        <v>85</v>
      </c>
      <c r="C22" s="63">
        <v>42642</v>
      </c>
      <c r="D22" s="56" t="s">
        <v>112</v>
      </c>
      <c r="E22" s="56"/>
      <c r="F22" s="56" t="s">
        <v>60</v>
      </c>
      <c r="G22" s="64" t="s">
        <v>113</v>
      </c>
      <c r="H22" s="81" t="s">
        <v>114</v>
      </c>
      <c r="I22" s="48" t="s">
        <v>95</v>
      </c>
      <c r="J22" s="89"/>
      <c r="K22" s="78">
        <v>20170104</v>
      </c>
      <c r="L22" s="79"/>
    </row>
    <row r="23" spans="1:12" ht="42" customHeight="1">
      <c r="A23" s="45">
        <v>22</v>
      </c>
      <c r="B23" s="45" t="s">
        <v>85</v>
      </c>
      <c r="C23" s="46">
        <v>42642</v>
      </c>
      <c r="D23" s="45" t="s">
        <v>86</v>
      </c>
      <c r="E23" s="45"/>
      <c r="F23" s="45" t="s">
        <v>60</v>
      </c>
      <c r="G23" s="47" t="s">
        <v>115</v>
      </c>
      <c r="H23" s="80"/>
      <c r="I23" s="48" t="s">
        <v>95</v>
      </c>
      <c r="J23" s="80"/>
      <c r="K23" s="104">
        <v>20170116</v>
      </c>
      <c r="L23" s="79"/>
    </row>
    <row r="24" spans="1:12" ht="42" customHeight="1">
      <c r="A24" s="52">
        <v>23</v>
      </c>
      <c r="B24" s="52" t="s">
        <v>85</v>
      </c>
      <c r="C24" s="53">
        <v>42642</v>
      </c>
      <c r="D24" s="52" t="s">
        <v>86</v>
      </c>
      <c r="E24" s="52"/>
      <c r="F24" s="52" t="s">
        <v>87</v>
      </c>
      <c r="G24" s="54" t="s">
        <v>263</v>
      </c>
      <c r="H24" s="81" t="s">
        <v>421</v>
      </c>
      <c r="I24" s="55"/>
      <c r="J24" s="80" t="s">
        <v>410</v>
      </c>
      <c r="K24" s="78"/>
      <c r="L24" s="79"/>
    </row>
    <row r="25" spans="1:12" ht="42" customHeight="1">
      <c r="A25" s="39">
        <v>24</v>
      </c>
      <c r="B25" s="39" t="s">
        <v>97</v>
      </c>
      <c r="C25" s="40">
        <v>42642</v>
      </c>
      <c r="D25" s="39" t="s">
        <v>116</v>
      </c>
      <c r="E25" s="39"/>
      <c r="F25" s="39" t="s">
        <v>60</v>
      </c>
      <c r="G25" s="41" t="s">
        <v>264</v>
      </c>
      <c r="H25" s="93" t="s">
        <v>437</v>
      </c>
      <c r="I25" s="48" t="s">
        <v>95</v>
      </c>
      <c r="J25" s="80" t="s">
        <v>411</v>
      </c>
      <c r="K25" s="104">
        <v>20170116</v>
      </c>
      <c r="L25" s="79"/>
    </row>
    <row r="26" spans="1:12" ht="42" customHeight="1">
      <c r="A26" s="45">
        <v>25</v>
      </c>
      <c r="B26" s="45" t="s">
        <v>97</v>
      </c>
      <c r="C26" s="46">
        <v>42642</v>
      </c>
      <c r="D26" s="45" t="s">
        <v>92</v>
      </c>
      <c r="E26" s="45"/>
      <c r="F26" s="45" t="s">
        <v>60</v>
      </c>
      <c r="G26" s="47" t="s">
        <v>117</v>
      </c>
      <c r="H26" s="79"/>
      <c r="I26" s="48" t="s">
        <v>95</v>
      </c>
      <c r="J26" s="80"/>
      <c r="K26" s="104">
        <v>20170116</v>
      </c>
      <c r="L26" s="79"/>
    </row>
    <row r="27" spans="1:12" ht="42" customHeight="1">
      <c r="A27" s="45">
        <v>26</v>
      </c>
      <c r="B27" s="45" t="s">
        <v>85</v>
      </c>
      <c r="C27" s="46">
        <v>42642</v>
      </c>
      <c r="D27" s="45" t="s">
        <v>86</v>
      </c>
      <c r="E27" s="45"/>
      <c r="F27" s="45" t="s">
        <v>60</v>
      </c>
      <c r="G27" s="47" t="s">
        <v>118</v>
      </c>
      <c r="H27" s="79"/>
      <c r="I27" s="48" t="s">
        <v>95</v>
      </c>
      <c r="J27" s="80"/>
      <c r="K27" s="104">
        <v>20170116</v>
      </c>
      <c r="L27" s="79"/>
    </row>
    <row r="28" spans="1:12" ht="42" customHeight="1">
      <c r="A28" s="45">
        <v>27</v>
      </c>
      <c r="B28" s="45" t="s">
        <v>85</v>
      </c>
      <c r="C28" s="46">
        <v>42642</v>
      </c>
      <c r="D28" s="45" t="s">
        <v>92</v>
      </c>
      <c r="E28" s="45"/>
      <c r="F28" s="45" t="s">
        <v>60</v>
      </c>
      <c r="G28" s="47" t="s">
        <v>119</v>
      </c>
      <c r="H28" s="79"/>
      <c r="I28" s="48" t="s">
        <v>95</v>
      </c>
      <c r="J28" s="80"/>
      <c r="K28" s="104">
        <v>20170116</v>
      </c>
      <c r="L28" s="79"/>
    </row>
    <row r="29" spans="1:12" ht="42" customHeight="1">
      <c r="A29" s="56">
        <v>28</v>
      </c>
      <c r="B29" s="56" t="s">
        <v>85</v>
      </c>
      <c r="C29" s="63">
        <v>42642</v>
      </c>
      <c r="D29" s="56" t="s">
        <v>92</v>
      </c>
      <c r="E29" s="56"/>
      <c r="F29" s="56" t="s">
        <v>60</v>
      </c>
      <c r="G29" s="57" t="s">
        <v>254</v>
      </c>
      <c r="H29" s="79"/>
      <c r="I29" s="48" t="s">
        <v>95</v>
      </c>
      <c r="J29" s="80"/>
      <c r="K29" s="78">
        <v>20170104</v>
      </c>
      <c r="L29" s="79"/>
    </row>
    <row r="30" spans="1:12" ht="179.25" customHeight="1">
      <c r="A30" s="39">
        <v>29</v>
      </c>
      <c r="B30" s="39" t="s">
        <v>97</v>
      </c>
      <c r="C30" s="40">
        <v>42681</v>
      </c>
      <c r="D30" s="39" t="s">
        <v>120</v>
      </c>
      <c r="E30" s="39"/>
      <c r="F30" s="39" t="s">
        <v>60</v>
      </c>
      <c r="G30" s="41" t="s">
        <v>265</v>
      </c>
      <c r="H30" s="84"/>
      <c r="I30" s="48" t="s">
        <v>95</v>
      </c>
      <c r="J30" s="80" t="s">
        <v>412</v>
      </c>
      <c r="K30" s="99">
        <v>20170131</v>
      </c>
      <c r="L30" s="78"/>
    </row>
    <row r="31" spans="1:12" ht="156.75" customHeight="1">
      <c r="A31" s="39">
        <v>30</v>
      </c>
      <c r="B31" s="39" t="s">
        <v>97</v>
      </c>
      <c r="C31" s="40">
        <v>42681</v>
      </c>
      <c r="D31" s="39" t="s">
        <v>120</v>
      </c>
      <c r="E31" s="39"/>
      <c r="F31" s="39" t="s">
        <v>60</v>
      </c>
      <c r="G31" s="41" t="s">
        <v>121</v>
      </c>
      <c r="H31" s="84"/>
      <c r="I31" s="48" t="s">
        <v>95</v>
      </c>
      <c r="J31" s="80" t="s">
        <v>266</v>
      </c>
      <c r="K31" s="99">
        <v>20170131</v>
      </c>
      <c r="L31" s="79"/>
    </row>
    <row r="32" spans="1:12" ht="161.25" customHeight="1">
      <c r="A32" s="39">
        <v>31</v>
      </c>
      <c r="B32" s="39" t="s">
        <v>97</v>
      </c>
      <c r="C32" s="40">
        <v>42681</v>
      </c>
      <c r="D32" s="39" t="s">
        <v>120</v>
      </c>
      <c r="E32" s="39"/>
      <c r="F32" s="39" t="s">
        <v>60</v>
      </c>
      <c r="G32" s="41" t="s">
        <v>121</v>
      </c>
      <c r="H32" s="84"/>
      <c r="I32" s="48" t="s">
        <v>95</v>
      </c>
      <c r="J32" s="80" t="s">
        <v>266</v>
      </c>
      <c r="K32" s="99">
        <v>20170131</v>
      </c>
      <c r="L32" s="79"/>
    </row>
    <row r="33" spans="1:12" ht="198" customHeight="1">
      <c r="A33" s="39">
        <v>32</v>
      </c>
      <c r="B33" s="39" t="s">
        <v>97</v>
      </c>
      <c r="C33" s="40">
        <v>42681</v>
      </c>
      <c r="D33" s="39" t="s">
        <v>122</v>
      </c>
      <c r="E33" s="39"/>
      <c r="F33" s="39" t="s">
        <v>60</v>
      </c>
      <c r="G33" s="41" t="s">
        <v>267</v>
      </c>
      <c r="H33" s="84"/>
      <c r="I33" s="48" t="s">
        <v>95</v>
      </c>
      <c r="J33" s="81" t="s">
        <v>268</v>
      </c>
      <c r="K33" s="99">
        <v>20170131</v>
      </c>
      <c r="L33" s="79" t="s">
        <v>123</v>
      </c>
    </row>
    <row r="34" spans="1:12" ht="25.5">
      <c r="A34" s="39">
        <v>33</v>
      </c>
      <c r="B34" s="39" t="s">
        <v>85</v>
      </c>
      <c r="C34" s="40">
        <v>42682</v>
      </c>
      <c r="D34" s="39" t="s">
        <v>124</v>
      </c>
      <c r="E34" s="39"/>
      <c r="F34" s="39" t="s">
        <v>87</v>
      </c>
      <c r="G34" s="41" t="s">
        <v>269</v>
      </c>
      <c r="H34" s="82" t="s">
        <v>438</v>
      </c>
      <c r="I34" s="49"/>
      <c r="J34" s="80" t="s">
        <v>413</v>
      </c>
      <c r="K34" s="78"/>
      <c r="L34" s="79"/>
    </row>
    <row r="35" spans="1:12" ht="25.5">
      <c r="A35" s="45">
        <v>34</v>
      </c>
      <c r="B35" s="45" t="s">
        <v>91</v>
      </c>
      <c r="C35" s="46">
        <v>42682</v>
      </c>
      <c r="D35" s="45" t="s">
        <v>125</v>
      </c>
      <c r="E35" s="45"/>
      <c r="F35" s="45" t="s">
        <v>60</v>
      </c>
      <c r="G35" s="47" t="s">
        <v>126</v>
      </c>
      <c r="H35" s="79"/>
      <c r="I35" s="48" t="s">
        <v>95</v>
      </c>
      <c r="J35" s="80"/>
      <c r="K35" s="104">
        <v>20170116</v>
      </c>
      <c r="L35" s="79"/>
    </row>
    <row r="36" spans="1:12" ht="24.75">
      <c r="A36" s="39">
        <v>35</v>
      </c>
      <c r="B36" s="39" t="s">
        <v>85</v>
      </c>
      <c r="C36" s="40">
        <v>42682</v>
      </c>
      <c r="D36" s="39" t="s">
        <v>127</v>
      </c>
      <c r="E36" s="39"/>
      <c r="F36" s="39" t="s">
        <v>87</v>
      </c>
      <c r="G36" s="41" t="s">
        <v>270</v>
      </c>
      <c r="H36" s="94"/>
      <c r="I36" s="105" t="s">
        <v>512</v>
      </c>
      <c r="J36" s="80" t="s">
        <v>422</v>
      </c>
      <c r="K36" s="99">
        <v>20170131</v>
      </c>
      <c r="L36" s="79" t="s">
        <v>271</v>
      </c>
    </row>
    <row r="37" spans="1:12" ht="171" customHeight="1">
      <c r="A37" s="39">
        <v>36</v>
      </c>
      <c r="B37" s="39" t="s">
        <v>85</v>
      </c>
      <c r="C37" s="40">
        <v>42682</v>
      </c>
      <c r="D37" s="39" t="s">
        <v>128</v>
      </c>
      <c r="E37" s="39"/>
      <c r="F37" s="39" t="s">
        <v>60</v>
      </c>
      <c r="G37" s="73" t="s">
        <v>414</v>
      </c>
      <c r="H37" s="83" t="s">
        <v>439</v>
      </c>
      <c r="I37" s="75" t="s">
        <v>424</v>
      </c>
      <c r="J37" s="89" t="s">
        <v>272</v>
      </c>
      <c r="K37" s="78"/>
      <c r="L37" s="79"/>
    </row>
    <row r="38" spans="1:12" ht="12.75">
      <c r="A38" s="39">
        <v>37</v>
      </c>
      <c r="B38" s="39" t="s">
        <v>97</v>
      </c>
      <c r="C38" s="40">
        <v>42683</v>
      </c>
      <c r="D38" s="39" t="s">
        <v>129</v>
      </c>
      <c r="E38" s="39"/>
      <c r="F38" s="39" t="s">
        <v>60</v>
      </c>
      <c r="G38" s="41" t="s">
        <v>273</v>
      </c>
      <c r="H38" s="81" t="s">
        <v>421</v>
      </c>
      <c r="I38" s="71"/>
      <c r="J38" s="81" t="s">
        <v>423</v>
      </c>
      <c r="K38" s="78"/>
      <c r="L38" s="79"/>
    </row>
    <row r="39" spans="1:12" ht="25.5">
      <c r="A39" s="39">
        <v>38</v>
      </c>
      <c r="B39" s="39" t="s">
        <v>85</v>
      </c>
      <c r="C39" s="40">
        <v>42685</v>
      </c>
      <c r="D39" s="39" t="s">
        <v>86</v>
      </c>
      <c r="E39" s="39"/>
      <c r="F39" s="39" t="s">
        <v>60</v>
      </c>
      <c r="G39" s="41" t="s">
        <v>274</v>
      </c>
      <c r="H39" s="94" t="s">
        <v>513</v>
      </c>
      <c r="I39" s="105" t="s">
        <v>512</v>
      </c>
      <c r="J39" s="80" t="s">
        <v>275</v>
      </c>
      <c r="K39" s="99">
        <v>20170131</v>
      </c>
      <c r="L39" s="79"/>
    </row>
    <row r="40" spans="1:12" ht="25.5">
      <c r="A40" s="39">
        <v>39</v>
      </c>
      <c r="B40" s="39" t="s">
        <v>97</v>
      </c>
      <c r="C40" s="40">
        <v>42685</v>
      </c>
      <c r="D40" s="39" t="s">
        <v>86</v>
      </c>
      <c r="E40" s="39"/>
      <c r="F40" s="39" t="s">
        <v>87</v>
      </c>
      <c r="G40" s="41" t="s">
        <v>130</v>
      </c>
      <c r="H40" s="84" t="s">
        <v>415</v>
      </c>
      <c r="I40" s="75" t="s">
        <v>424</v>
      </c>
      <c r="J40" s="80" t="s">
        <v>276</v>
      </c>
      <c r="K40" s="78"/>
      <c r="L40" s="79"/>
    </row>
    <row r="41" spans="1:12" ht="34.5" customHeight="1">
      <c r="A41" s="39">
        <v>40</v>
      </c>
      <c r="B41" s="43" t="s">
        <v>91</v>
      </c>
      <c r="C41" s="40">
        <v>42685</v>
      </c>
      <c r="D41" s="43" t="s">
        <v>129</v>
      </c>
      <c r="E41" s="43"/>
      <c r="F41" s="43" t="s">
        <v>60</v>
      </c>
      <c r="G41" s="59" t="s">
        <v>277</v>
      </c>
      <c r="H41" s="92" t="s">
        <v>537</v>
      </c>
      <c r="I41" s="49"/>
      <c r="J41" s="80" t="s">
        <v>416</v>
      </c>
      <c r="K41" s="78"/>
      <c r="L41" s="79"/>
    </row>
    <row r="42" spans="1:12" ht="34.5" customHeight="1">
      <c r="A42" s="39">
        <v>41</v>
      </c>
      <c r="B42" s="43"/>
      <c r="C42" s="40">
        <v>42685</v>
      </c>
      <c r="D42" s="43" t="s">
        <v>86</v>
      </c>
      <c r="E42" s="43"/>
      <c r="F42" s="43" t="s">
        <v>87</v>
      </c>
      <c r="G42" s="59" t="s">
        <v>278</v>
      </c>
      <c r="H42" s="92" t="s">
        <v>537</v>
      </c>
      <c r="I42" s="49"/>
      <c r="J42" s="80" t="s">
        <v>425</v>
      </c>
      <c r="K42" s="78"/>
      <c r="L42" s="79"/>
    </row>
    <row r="43" spans="1:12" ht="63.75">
      <c r="A43" s="39">
        <v>42</v>
      </c>
      <c r="B43" s="43" t="s">
        <v>85</v>
      </c>
      <c r="C43" s="40">
        <v>42685</v>
      </c>
      <c r="D43" s="43" t="s">
        <v>86</v>
      </c>
      <c r="E43" s="43"/>
      <c r="F43" s="43" t="s">
        <v>60</v>
      </c>
      <c r="G43" s="59" t="s">
        <v>261</v>
      </c>
      <c r="H43" s="81"/>
      <c r="I43" s="43"/>
      <c r="J43" s="80" t="s">
        <v>426</v>
      </c>
      <c r="K43" s="78"/>
      <c r="L43" s="79"/>
    </row>
    <row r="44" spans="1:12" ht="12.75">
      <c r="A44" s="39">
        <v>43</v>
      </c>
      <c r="B44" s="43" t="s">
        <v>85</v>
      </c>
      <c r="C44" s="40">
        <v>42685</v>
      </c>
      <c r="D44" s="43" t="s">
        <v>131</v>
      </c>
      <c r="E44" s="43"/>
      <c r="F44" s="43" t="s">
        <v>60</v>
      </c>
      <c r="G44" s="59" t="s">
        <v>279</v>
      </c>
      <c r="H44" s="93" t="s">
        <v>519</v>
      </c>
      <c r="I44" s="75" t="s">
        <v>424</v>
      </c>
      <c r="J44" s="80" t="s">
        <v>427</v>
      </c>
      <c r="K44" s="78"/>
      <c r="L44" s="79"/>
    </row>
    <row r="45" spans="1:12" ht="36">
      <c r="A45" s="39">
        <v>44</v>
      </c>
      <c r="B45" s="43" t="s">
        <v>97</v>
      </c>
      <c r="C45" s="40">
        <v>42685</v>
      </c>
      <c r="D45" s="43" t="s">
        <v>131</v>
      </c>
      <c r="E45" s="43"/>
      <c r="F45" s="43" t="s">
        <v>60</v>
      </c>
      <c r="G45" s="59" t="s">
        <v>280</v>
      </c>
      <c r="H45" s="92" t="s">
        <v>537</v>
      </c>
      <c r="I45" s="43"/>
      <c r="J45" s="80" t="s">
        <v>428</v>
      </c>
      <c r="K45" s="78"/>
      <c r="L45" s="79"/>
    </row>
    <row r="46" spans="1:12" ht="12.75">
      <c r="A46" s="45">
        <v>45</v>
      </c>
      <c r="B46" s="48" t="s">
        <v>85</v>
      </c>
      <c r="C46" s="46">
        <v>42685</v>
      </c>
      <c r="D46" s="48" t="s">
        <v>125</v>
      </c>
      <c r="E46" s="48"/>
      <c r="F46" s="48" t="s">
        <v>60</v>
      </c>
      <c r="G46" s="60" t="s">
        <v>132</v>
      </c>
      <c r="H46" s="79"/>
      <c r="I46" s="48" t="s">
        <v>95</v>
      </c>
      <c r="J46" s="80"/>
      <c r="K46" s="78">
        <v>20170104</v>
      </c>
      <c r="L46" s="79"/>
    </row>
    <row r="47" spans="1:12" ht="13.5">
      <c r="A47" s="56">
        <v>46</v>
      </c>
      <c r="B47" s="58" t="s">
        <v>91</v>
      </c>
      <c r="C47" s="63">
        <v>42685</v>
      </c>
      <c r="D47" s="58" t="s">
        <v>86</v>
      </c>
      <c r="E47" s="58"/>
      <c r="F47" s="58" t="s">
        <v>60</v>
      </c>
      <c r="G47" s="65" t="s">
        <v>133</v>
      </c>
      <c r="H47" s="80" t="s">
        <v>134</v>
      </c>
      <c r="I47" s="48" t="s">
        <v>95</v>
      </c>
      <c r="J47" s="80"/>
      <c r="K47" s="104">
        <v>20170116</v>
      </c>
      <c r="L47" s="79"/>
    </row>
    <row r="48" spans="1:12" ht="25.5">
      <c r="A48" s="56">
        <v>47</v>
      </c>
      <c r="B48" s="58" t="s">
        <v>85</v>
      </c>
      <c r="C48" s="63">
        <v>42689</v>
      </c>
      <c r="D48" s="58" t="s">
        <v>86</v>
      </c>
      <c r="E48" s="58"/>
      <c r="F48" s="58" t="s">
        <v>60</v>
      </c>
      <c r="G48" s="65" t="s">
        <v>135</v>
      </c>
      <c r="H48" s="84" t="s">
        <v>429</v>
      </c>
      <c r="I48" s="48" t="s">
        <v>95</v>
      </c>
      <c r="J48" s="80"/>
      <c r="K48" s="99">
        <v>20170131</v>
      </c>
      <c r="L48" s="79"/>
    </row>
    <row r="49" spans="1:12" ht="177" customHeight="1">
      <c r="A49" s="39">
        <v>48</v>
      </c>
      <c r="B49" s="43" t="s">
        <v>91</v>
      </c>
      <c r="C49" s="40">
        <v>42691</v>
      </c>
      <c r="D49" s="43" t="s">
        <v>129</v>
      </c>
      <c r="E49" s="61"/>
      <c r="F49" s="61" t="s">
        <v>87</v>
      </c>
      <c r="G49" s="59">
        <v>1</v>
      </c>
      <c r="H49" s="92" t="s">
        <v>537</v>
      </c>
      <c r="I49" s="43"/>
      <c r="J49" s="80" t="s">
        <v>430</v>
      </c>
      <c r="K49" s="78"/>
      <c r="L49" s="79"/>
    </row>
    <row r="50" spans="1:12" ht="177" customHeight="1">
      <c r="A50" s="39">
        <v>49</v>
      </c>
      <c r="B50" s="43" t="s">
        <v>91</v>
      </c>
      <c r="C50" s="40">
        <v>42691</v>
      </c>
      <c r="D50" s="43" t="s">
        <v>129</v>
      </c>
      <c r="E50" s="61"/>
      <c r="F50" s="61" t="s">
        <v>87</v>
      </c>
      <c r="G50" s="59" t="s">
        <v>281</v>
      </c>
      <c r="H50" s="92" t="s">
        <v>537</v>
      </c>
      <c r="I50" s="43"/>
      <c r="J50" s="80" t="s">
        <v>431</v>
      </c>
      <c r="K50" s="78"/>
      <c r="L50" s="79"/>
    </row>
    <row r="51" spans="1:12" ht="25.5">
      <c r="A51" s="39">
        <v>50</v>
      </c>
      <c r="B51" s="43" t="s">
        <v>91</v>
      </c>
      <c r="C51" s="40">
        <v>42692</v>
      </c>
      <c r="D51" s="43" t="s">
        <v>125</v>
      </c>
      <c r="E51" s="43"/>
      <c r="F51" s="43" t="s">
        <v>60</v>
      </c>
      <c r="G51" s="59" t="s">
        <v>282</v>
      </c>
      <c r="H51" s="79"/>
      <c r="I51" s="48" t="s">
        <v>95</v>
      </c>
      <c r="J51" s="80" t="s">
        <v>432</v>
      </c>
      <c r="K51" s="104">
        <v>20170116</v>
      </c>
      <c r="L51" s="79"/>
    </row>
    <row r="52" spans="1:12" ht="198.75" customHeight="1">
      <c r="A52" s="39">
        <v>51</v>
      </c>
      <c r="B52" s="43" t="s">
        <v>97</v>
      </c>
      <c r="C52" s="40">
        <v>42692</v>
      </c>
      <c r="D52" s="43" t="s">
        <v>125</v>
      </c>
      <c r="E52" s="43"/>
      <c r="F52" s="43" t="s">
        <v>60</v>
      </c>
      <c r="G52" s="59" t="s">
        <v>136</v>
      </c>
      <c r="H52" s="81"/>
      <c r="I52" s="48" t="s">
        <v>95</v>
      </c>
      <c r="J52" s="80" t="s">
        <v>433</v>
      </c>
      <c r="K52" s="104">
        <v>20170116</v>
      </c>
      <c r="L52" s="79"/>
    </row>
    <row r="53" spans="1:12" ht="12.75" customHeight="1">
      <c r="A53" s="39">
        <v>52</v>
      </c>
      <c r="B53" s="43" t="s">
        <v>85</v>
      </c>
      <c r="C53" s="40">
        <v>42695</v>
      </c>
      <c r="D53" s="43" t="s">
        <v>86</v>
      </c>
      <c r="E53" s="43"/>
      <c r="F53" s="43" t="s">
        <v>60</v>
      </c>
      <c r="G53" s="59" t="s">
        <v>137</v>
      </c>
      <c r="H53" s="84" t="s">
        <v>463</v>
      </c>
      <c r="I53" s="49"/>
      <c r="J53" s="81" t="s">
        <v>434</v>
      </c>
      <c r="K53" s="78"/>
      <c r="L53" s="79"/>
    </row>
    <row r="54" spans="1:12" ht="196.5" customHeight="1">
      <c r="A54" s="39">
        <v>53</v>
      </c>
      <c r="B54" s="43" t="s">
        <v>97</v>
      </c>
      <c r="C54" s="40">
        <v>42695</v>
      </c>
      <c r="D54" s="43" t="s">
        <v>86</v>
      </c>
      <c r="E54" s="43"/>
      <c r="F54" s="43" t="s">
        <v>87</v>
      </c>
      <c r="G54" s="59" t="s">
        <v>138</v>
      </c>
      <c r="H54" s="84" t="s">
        <v>440</v>
      </c>
      <c r="I54" s="44"/>
      <c r="J54" s="89" t="s">
        <v>435</v>
      </c>
      <c r="K54" s="78"/>
      <c r="L54" s="79"/>
    </row>
    <row r="55" spans="1:12" ht="176.25" customHeight="1">
      <c r="A55" s="39">
        <v>54</v>
      </c>
      <c r="B55" s="43" t="s">
        <v>85</v>
      </c>
      <c r="C55" s="40">
        <v>42709</v>
      </c>
      <c r="D55" s="43" t="s">
        <v>86</v>
      </c>
      <c r="E55" s="43"/>
      <c r="F55" s="43" t="s">
        <v>87</v>
      </c>
      <c r="G55" s="59" t="s">
        <v>283</v>
      </c>
      <c r="H55" s="93" t="s">
        <v>441</v>
      </c>
      <c r="I55" s="43"/>
      <c r="J55" s="80" t="s">
        <v>284</v>
      </c>
      <c r="K55" s="78"/>
      <c r="L55" s="79"/>
    </row>
    <row r="56" spans="1:12" ht="12.75" customHeight="1">
      <c r="A56" s="39">
        <v>55</v>
      </c>
      <c r="B56" s="43" t="s">
        <v>85</v>
      </c>
      <c r="C56" s="40">
        <v>42709</v>
      </c>
      <c r="D56" s="43" t="s">
        <v>86</v>
      </c>
      <c r="E56" s="43"/>
      <c r="F56" s="43" t="s">
        <v>87</v>
      </c>
      <c r="G56" s="59" t="s">
        <v>139</v>
      </c>
      <c r="H56" s="84" t="s">
        <v>463</v>
      </c>
      <c r="I56" s="43"/>
      <c r="J56" s="80" t="s">
        <v>285</v>
      </c>
      <c r="K56" s="78"/>
      <c r="L56" s="79"/>
    </row>
    <row r="57" spans="1:12" ht="25.5">
      <c r="A57" s="39">
        <v>56</v>
      </c>
      <c r="B57" s="43"/>
      <c r="C57" s="43"/>
      <c r="D57" s="43" t="s">
        <v>140</v>
      </c>
      <c r="E57" s="43" t="s">
        <v>129</v>
      </c>
      <c r="F57" s="43"/>
      <c r="G57" s="59" t="s">
        <v>286</v>
      </c>
      <c r="H57" s="79"/>
      <c r="I57" s="48" t="s">
        <v>95</v>
      </c>
      <c r="J57" s="80" t="s">
        <v>287</v>
      </c>
      <c r="K57" s="104">
        <v>20170116</v>
      </c>
      <c r="L57" s="79"/>
    </row>
    <row r="58" spans="1:12" ht="12.75" customHeight="1">
      <c r="A58" s="45">
        <v>57</v>
      </c>
      <c r="B58" s="48"/>
      <c r="C58" s="48"/>
      <c r="D58" s="48" t="s">
        <v>141</v>
      </c>
      <c r="E58" s="48" t="s">
        <v>129</v>
      </c>
      <c r="F58" s="48"/>
      <c r="G58" s="68" t="s">
        <v>142</v>
      </c>
      <c r="H58" s="79"/>
      <c r="I58" s="48" t="s">
        <v>95</v>
      </c>
      <c r="J58" s="80"/>
      <c r="K58" s="104">
        <v>20170116</v>
      </c>
      <c r="L58" s="79"/>
    </row>
    <row r="59" spans="1:12" ht="13.5">
      <c r="A59" s="39">
        <v>58</v>
      </c>
      <c r="B59" s="43"/>
      <c r="C59" s="43"/>
      <c r="D59" s="43" t="s">
        <v>143</v>
      </c>
      <c r="E59" s="43" t="s">
        <v>129</v>
      </c>
      <c r="F59" s="43"/>
      <c r="G59" s="59" t="s">
        <v>289</v>
      </c>
      <c r="H59" s="79"/>
      <c r="I59" s="48" t="s">
        <v>95</v>
      </c>
      <c r="J59" s="80" t="s">
        <v>288</v>
      </c>
      <c r="K59" s="104">
        <v>20170116</v>
      </c>
      <c r="L59" s="79"/>
    </row>
    <row r="60" spans="1:12" ht="12.75">
      <c r="A60" s="39">
        <v>59</v>
      </c>
      <c r="B60" s="43"/>
      <c r="C60" s="43"/>
      <c r="D60" s="233" t="s">
        <v>144</v>
      </c>
      <c r="E60" s="233" t="s">
        <v>129</v>
      </c>
      <c r="F60" s="43"/>
      <c r="G60" s="59" t="s">
        <v>290</v>
      </c>
      <c r="H60" s="93" t="s">
        <v>442</v>
      </c>
      <c r="I60" s="43"/>
      <c r="J60" s="80" t="s">
        <v>291</v>
      </c>
      <c r="K60" s="78"/>
      <c r="L60" s="79"/>
    </row>
    <row r="61" spans="1:12" ht="24.75">
      <c r="A61" s="39">
        <v>60</v>
      </c>
      <c r="B61" s="43"/>
      <c r="C61" s="43"/>
      <c r="D61" s="234"/>
      <c r="E61" s="234"/>
      <c r="F61" s="43"/>
      <c r="G61" s="59" t="s">
        <v>292</v>
      </c>
      <c r="H61" s="79"/>
      <c r="I61" s="49" t="s">
        <v>443</v>
      </c>
      <c r="J61" s="80" t="s">
        <v>293</v>
      </c>
      <c r="K61" s="104">
        <v>20170116</v>
      </c>
      <c r="L61" s="79"/>
    </row>
    <row r="62" spans="1:12" ht="12.75" customHeight="1">
      <c r="A62" s="39">
        <v>61</v>
      </c>
      <c r="B62" s="43"/>
      <c r="C62" s="43"/>
      <c r="D62" s="43" t="s">
        <v>145</v>
      </c>
      <c r="E62" s="43"/>
      <c r="F62" s="43"/>
      <c r="G62" s="59" t="s">
        <v>294</v>
      </c>
      <c r="H62" s="93" t="s">
        <v>444</v>
      </c>
      <c r="I62" s="43"/>
      <c r="J62" s="80" t="s">
        <v>295</v>
      </c>
      <c r="K62" s="78"/>
      <c r="L62" s="79"/>
    </row>
    <row r="63" spans="1:12" ht="39" customHeight="1">
      <c r="A63" s="56">
        <v>62</v>
      </c>
      <c r="B63" s="58"/>
      <c r="C63" s="58"/>
      <c r="D63" s="58" t="s">
        <v>146</v>
      </c>
      <c r="E63" s="58"/>
      <c r="F63" s="58"/>
      <c r="G63" s="65" t="s">
        <v>147</v>
      </c>
      <c r="H63" s="76" t="s">
        <v>148</v>
      </c>
      <c r="I63" s="48" t="s">
        <v>95</v>
      </c>
      <c r="J63" s="80"/>
      <c r="K63" s="78">
        <v>20170104</v>
      </c>
      <c r="L63" s="79"/>
    </row>
    <row r="64" spans="1:12" ht="12.75" customHeight="1">
      <c r="A64" s="39">
        <v>63</v>
      </c>
      <c r="B64" s="43"/>
      <c r="C64" s="43"/>
      <c r="D64" s="43" t="s">
        <v>149</v>
      </c>
      <c r="E64" s="43" t="s">
        <v>150</v>
      </c>
      <c r="F64" s="43"/>
      <c r="G64" s="59" t="s">
        <v>296</v>
      </c>
      <c r="H64" s="76" t="s">
        <v>538</v>
      </c>
      <c r="I64" s="43"/>
      <c r="J64" s="80" t="s">
        <v>297</v>
      </c>
      <c r="K64" s="78"/>
      <c r="L64" s="79"/>
    </row>
    <row r="65" spans="1:12" ht="12.75" customHeight="1">
      <c r="A65" s="39">
        <v>64</v>
      </c>
      <c r="B65" s="43"/>
      <c r="C65" s="43"/>
      <c r="D65" s="233" t="s">
        <v>151</v>
      </c>
      <c r="E65" s="233" t="s">
        <v>129</v>
      </c>
      <c r="F65" s="58"/>
      <c r="G65" s="65" t="s">
        <v>152</v>
      </c>
      <c r="H65" s="79"/>
      <c r="I65" s="48" t="s">
        <v>95</v>
      </c>
      <c r="J65" s="80"/>
      <c r="K65" s="104">
        <v>20170116</v>
      </c>
      <c r="L65" s="79"/>
    </row>
    <row r="66" spans="1:12" ht="12.75" customHeight="1">
      <c r="A66" s="39">
        <v>65</v>
      </c>
      <c r="B66" s="43"/>
      <c r="C66" s="43"/>
      <c r="D66" s="234"/>
      <c r="E66" s="234"/>
      <c r="F66" s="43"/>
      <c r="G66" s="59" t="s">
        <v>298</v>
      </c>
      <c r="H66" s="85" t="s">
        <v>575</v>
      </c>
      <c r="I66" s="49" t="s">
        <v>576</v>
      </c>
      <c r="J66" s="80" t="s">
        <v>299</v>
      </c>
      <c r="K66" s="100"/>
      <c r="L66" s="79"/>
    </row>
    <row r="67" spans="1:12" ht="25.5">
      <c r="A67" s="39">
        <v>66</v>
      </c>
      <c r="B67" s="43"/>
      <c r="C67" s="43"/>
      <c r="D67" s="43" t="s">
        <v>153</v>
      </c>
      <c r="E67" s="43" t="s">
        <v>62</v>
      </c>
      <c r="F67" s="58"/>
      <c r="G67" s="65" t="s">
        <v>154</v>
      </c>
      <c r="H67" s="79"/>
      <c r="I67" s="48" t="s">
        <v>95</v>
      </c>
      <c r="J67" s="80"/>
      <c r="K67" s="104">
        <v>20170116</v>
      </c>
      <c r="L67" s="79"/>
    </row>
    <row r="68" spans="1:12" ht="13.5">
      <c r="A68" s="39">
        <v>67</v>
      </c>
      <c r="B68" s="43"/>
      <c r="C68" s="43"/>
      <c r="D68" s="233" t="s">
        <v>155</v>
      </c>
      <c r="E68" s="43" t="s">
        <v>156</v>
      </c>
      <c r="F68" s="43"/>
      <c r="G68" s="59" t="s">
        <v>300</v>
      </c>
      <c r="H68" s="76"/>
      <c r="I68" s="48" t="s">
        <v>95</v>
      </c>
      <c r="J68" s="80" t="s">
        <v>301</v>
      </c>
      <c r="K68" s="99">
        <v>20170131</v>
      </c>
      <c r="L68" s="79"/>
    </row>
    <row r="69" spans="1:12" ht="25.5">
      <c r="A69" s="39">
        <v>68</v>
      </c>
      <c r="B69" s="43"/>
      <c r="C69" s="43"/>
      <c r="D69" s="234"/>
      <c r="E69" s="43" t="s">
        <v>157</v>
      </c>
      <c r="F69" s="43"/>
      <c r="G69" s="59" t="s">
        <v>302</v>
      </c>
      <c r="H69" s="76" t="s">
        <v>539</v>
      </c>
      <c r="I69" s="48" t="s">
        <v>95</v>
      </c>
      <c r="J69" s="80" t="s">
        <v>303</v>
      </c>
      <c r="K69" s="99">
        <v>20170131</v>
      </c>
      <c r="L69" s="79"/>
    </row>
    <row r="70" spans="1:12" ht="12.75" customHeight="1">
      <c r="A70" s="39">
        <v>69</v>
      </c>
      <c r="B70" s="43"/>
      <c r="C70" s="43"/>
      <c r="D70" s="233" t="s">
        <v>158</v>
      </c>
      <c r="E70" s="233" t="s">
        <v>159</v>
      </c>
      <c r="F70" s="58"/>
      <c r="G70" s="65" t="s">
        <v>160</v>
      </c>
      <c r="H70" s="79"/>
      <c r="I70" s="48" t="s">
        <v>95</v>
      </c>
      <c r="J70" s="80"/>
      <c r="K70" s="104">
        <v>20170116</v>
      </c>
      <c r="L70" s="79"/>
    </row>
    <row r="71" spans="1:12" ht="12.75" customHeight="1">
      <c r="A71" s="39">
        <v>70</v>
      </c>
      <c r="B71" s="43"/>
      <c r="C71" s="43"/>
      <c r="D71" s="234"/>
      <c r="E71" s="234"/>
      <c r="F71" s="58"/>
      <c r="G71" s="65" t="s">
        <v>161</v>
      </c>
      <c r="H71" s="79"/>
      <c r="I71" s="48" t="s">
        <v>95</v>
      </c>
      <c r="J71" s="80"/>
      <c r="K71" s="104">
        <v>20170116</v>
      </c>
      <c r="L71" s="79"/>
    </row>
    <row r="72" spans="1:12" ht="12.75">
      <c r="A72" s="39">
        <v>71</v>
      </c>
      <c r="B72" s="43"/>
      <c r="C72" s="43"/>
      <c r="D72" s="234"/>
      <c r="E72" s="234"/>
      <c r="F72" s="43"/>
      <c r="G72" s="59" t="s">
        <v>304</v>
      </c>
      <c r="H72" s="76" t="s">
        <v>540</v>
      </c>
      <c r="I72" s="43"/>
      <c r="J72" s="80" t="s">
        <v>305</v>
      </c>
      <c r="K72" s="78"/>
      <c r="L72" s="79"/>
    </row>
    <row r="73" spans="1:12" ht="12.75" customHeight="1">
      <c r="A73" s="39">
        <v>72</v>
      </c>
      <c r="B73" s="43"/>
      <c r="C73" s="43"/>
      <c r="D73" s="234"/>
      <c r="E73" s="43" t="s">
        <v>162</v>
      </c>
      <c r="F73" s="43"/>
      <c r="G73" s="59" t="s">
        <v>257</v>
      </c>
      <c r="H73" s="76" t="s">
        <v>541</v>
      </c>
      <c r="I73" s="48" t="s">
        <v>95</v>
      </c>
      <c r="J73" s="80" t="s">
        <v>307</v>
      </c>
      <c r="K73" s="99">
        <v>20170131</v>
      </c>
      <c r="L73" s="79"/>
    </row>
    <row r="74" spans="1:12" ht="12.75" customHeight="1">
      <c r="A74" s="39">
        <v>73</v>
      </c>
      <c r="B74" s="43"/>
      <c r="C74" s="43"/>
      <c r="D74" s="234"/>
      <c r="E74" s="233" t="s">
        <v>163</v>
      </c>
      <c r="F74" s="58"/>
      <c r="G74" s="65" t="s">
        <v>164</v>
      </c>
      <c r="H74" s="79"/>
      <c r="I74" s="49" t="s">
        <v>445</v>
      </c>
      <c r="J74" s="80"/>
      <c r="K74" s="104">
        <v>20170116</v>
      </c>
      <c r="L74" s="79"/>
    </row>
    <row r="75" spans="1:12" ht="12.75" customHeight="1">
      <c r="A75" s="39">
        <v>74</v>
      </c>
      <c r="B75" s="43"/>
      <c r="C75" s="43"/>
      <c r="D75" s="234"/>
      <c r="E75" s="234"/>
      <c r="F75" s="58"/>
      <c r="G75" s="65" t="s">
        <v>165</v>
      </c>
      <c r="H75" s="79"/>
      <c r="I75" s="49" t="s">
        <v>445</v>
      </c>
      <c r="J75" s="80"/>
      <c r="K75" s="104">
        <v>20170116</v>
      </c>
      <c r="L75" s="79"/>
    </row>
    <row r="76" spans="1:12" ht="12.75" customHeight="1">
      <c r="A76" s="39">
        <v>75</v>
      </c>
      <c r="B76" s="43"/>
      <c r="C76" s="43"/>
      <c r="D76" s="233" t="s">
        <v>166</v>
      </c>
      <c r="E76" s="43" t="s">
        <v>167</v>
      </c>
      <c r="F76" s="58"/>
      <c r="G76" s="65" t="s">
        <v>168</v>
      </c>
      <c r="H76" s="79"/>
      <c r="I76" s="49" t="s">
        <v>445</v>
      </c>
      <c r="J76" s="80"/>
      <c r="K76" s="104">
        <v>20170116</v>
      </c>
      <c r="L76" s="79"/>
    </row>
    <row r="77" spans="1:12" ht="12.75" customHeight="1">
      <c r="A77" s="39">
        <v>76</v>
      </c>
      <c r="B77" s="43"/>
      <c r="C77" s="43"/>
      <c r="D77" s="234"/>
      <c r="E77" s="43" t="s">
        <v>169</v>
      </c>
      <c r="F77" s="58"/>
      <c r="G77" s="65" t="s">
        <v>170</v>
      </c>
      <c r="H77" s="79"/>
      <c r="I77" s="49" t="s">
        <v>445</v>
      </c>
      <c r="J77" s="80"/>
      <c r="K77" s="104">
        <v>20170116</v>
      </c>
      <c r="L77" s="79"/>
    </row>
    <row r="78" spans="1:12" ht="12.75" customHeight="1">
      <c r="A78" s="39">
        <v>77</v>
      </c>
      <c r="B78" s="43"/>
      <c r="C78" s="43"/>
      <c r="D78" s="233" t="s">
        <v>112</v>
      </c>
      <c r="E78" s="233" t="s">
        <v>171</v>
      </c>
      <c r="F78" s="43"/>
      <c r="G78" s="59" t="s">
        <v>306</v>
      </c>
      <c r="H78" s="79"/>
      <c r="I78" s="49" t="s">
        <v>445</v>
      </c>
      <c r="J78" s="80" t="s">
        <v>308</v>
      </c>
      <c r="K78" s="104">
        <v>20170116</v>
      </c>
      <c r="L78" s="79"/>
    </row>
    <row r="79" spans="1:12" ht="12.75" customHeight="1">
      <c r="A79" s="39">
        <v>78</v>
      </c>
      <c r="B79" s="43"/>
      <c r="C79" s="43"/>
      <c r="D79" s="234"/>
      <c r="E79" s="234"/>
      <c r="F79" s="43"/>
      <c r="G79" s="59" t="s">
        <v>309</v>
      </c>
      <c r="H79" s="79"/>
      <c r="I79" s="49" t="s">
        <v>445</v>
      </c>
      <c r="J79" s="80" t="s">
        <v>310</v>
      </c>
      <c r="K79" s="104">
        <v>20170116</v>
      </c>
      <c r="L79" s="79"/>
    </row>
    <row r="80" spans="1:12" ht="12.75" customHeight="1">
      <c r="A80" s="39">
        <v>79</v>
      </c>
      <c r="B80" s="43"/>
      <c r="C80" s="43"/>
      <c r="D80" s="234"/>
      <c r="E80" s="234"/>
      <c r="F80" s="43"/>
      <c r="G80" s="59" t="s">
        <v>311</v>
      </c>
      <c r="H80" s="79"/>
      <c r="I80" s="49" t="s">
        <v>445</v>
      </c>
      <c r="J80" s="80" t="s">
        <v>313</v>
      </c>
      <c r="K80" s="104">
        <v>20170116</v>
      </c>
      <c r="L80" s="79"/>
    </row>
    <row r="81" spans="1:12" ht="12.75" customHeight="1">
      <c r="A81" s="39">
        <v>80</v>
      </c>
      <c r="B81" s="43"/>
      <c r="C81" s="43"/>
      <c r="D81" s="234"/>
      <c r="E81" s="233" t="s">
        <v>172</v>
      </c>
      <c r="F81" s="43"/>
      <c r="G81" s="59" t="s">
        <v>312</v>
      </c>
      <c r="H81" s="79"/>
      <c r="I81" s="49" t="s">
        <v>445</v>
      </c>
      <c r="J81" s="80" t="s">
        <v>315</v>
      </c>
      <c r="K81" s="104">
        <v>20170116</v>
      </c>
      <c r="L81" s="79"/>
    </row>
    <row r="82" spans="1:12" ht="12.75" customHeight="1">
      <c r="A82" s="39">
        <v>81</v>
      </c>
      <c r="B82" s="43"/>
      <c r="C82" s="43"/>
      <c r="D82" s="234"/>
      <c r="E82" s="234"/>
      <c r="F82" s="43"/>
      <c r="G82" s="59" t="s">
        <v>314</v>
      </c>
      <c r="H82" s="79"/>
      <c r="I82" s="49" t="s">
        <v>445</v>
      </c>
      <c r="J82" s="80" t="s">
        <v>316</v>
      </c>
      <c r="K82" s="104">
        <v>20170116</v>
      </c>
      <c r="L82" s="79"/>
    </row>
    <row r="83" spans="1:12" ht="12.75" customHeight="1">
      <c r="A83" s="39">
        <v>82</v>
      </c>
      <c r="B83" s="43"/>
      <c r="C83" s="43"/>
      <c r="D83" s="234"/>
      <c r="E83" s="234"/>
      <c r="F83" s="43"/>
      <c r="G83" s="59" t="s">
        <v>317</v>
      </c>
      <c r="H83" s="79"/>
      <c r="I83" s="49" t="s">
        <v>446</v>
      </c>
      <c r="J83" s="80" t="s">
        <v>318</v>
      </c>
      <c r="K83" s="104">
        <v>20170116</v>
      </c>
      <c r="L83" s="79"/>
    </row>
    <row r="84" spans="1:12" ht="12.75" customHeight="1">
      <c r="A84" s="39">
        <v>83</v>
      </c>
      <c r="B84" s="43"/>
      <c r="C84" s="43"/>
      <c r="D84" s="234"/>
      <c r="E84" s="234"/>
      <c r="F84" s="43"/>
      <c r="G84" s="59" t="s">
        <v>319</v>
      </c>
      <c r="H84" s="79"/>
      <c r="I84" s="49" t="s">
        <v>446</v>
      </c>
      <c r="J84" s="80" t="s">
        <v>320</v>
      </c>
      <c r="K84" s="104">
        <v>20170116</v>
      </c>
      <c r="L84" s="79"/>
    </row>
    <row r="85" spans="1:12" ht="12.75" customHeight="1">
      <c r="A85" s="39">
        <v>84</v>
      </c>
      <c r="B85" s="43"/>
      <c r="C85" s="43"/>
      <c r="D85" s="234"/>
      <c r="E85" s="233" t="s">
        <v>173</v>
      </c>
      <c r="F85" s="43"/>
      <c r="G85" s="59" t="s">
        <v>321</v>
      </c>
      <c r="H85" s="79"/>
      <c r="I85" s="49" t="s">
        <v>446</v>
      </c>
      <c r="J85" s="80" t="s">
        <v>322</v>
      </c>
      <c r="K85" s="104">
        <v>20170116</v>
      </c>
      <c r="L85" s="79"/>
    </row>
    <row r="86" spans="1:12" ht="12.75" customHeight="1">
      <c r="A86" s="39">
        <v>85</v>
      </c>
      <c r="B86" s="43"/>
      <c r="C86" s="43"/>
      <c r="D86" s="234"/>
      <c r="E86" s="234"/>
      <c r="F86" s="43"/>
      <c r="G86" s="59" t="s">
        <v>323</v>
      </c>
      <c r="H86" s="79"/>
      <c r="I86" s="49" t="s">
        <v>446</v>
      </c>
      <c r="J86" s="80" t="s">
        <v>324</v>
      </c>
      <c r="K86" s="104">
        <v>20170116</v>
      </c>
      <c r="L86" s="79"/>
    </row>
    <row r="87" spans="1:12" ht="12.75" customHeight="1">
      <c r="A87" s="39">
        <v>86</v>
      </c>
      <c r="B87" s="43"/>
      <c r="C87" s="43"/>
      <c r="D87" s="234"/>
      <c r="E87" s="234"/>
      <c r="F87" s="43"/>
      <c r="G87" s="59" t="s">
        <v>314</v>
      </c>
      <c r="H87" s="79"/>
      <c r="I87" s="49" t="s">
        <v>446</v>
      </c>
      <c r="J87" s="80" t="s">
        <v>327</v>
      </c>
      <c r="K87" s="104">
        <v>20170116</v>
      </c>
      <c r="L87" s="79"/>
    </row>
    <row r="88" spans="1:12" ht="12.75" customHeight="1">
      <c r="A88" s="39">
        <v>87</v>
      </c>
      <c r="B88" s="43"/>
      <c r="C88" s="43"/>
      <c r="D88" s="234"/>
      <c r="E88" s="234"/>
      <c r="F88" s="43"/>
      <c r="G88" s="59" t="s">
        <v>325</v>
      </c>
      <c r="H88" s="79"/>
      <c r="I88" s="49" t="s">
        <v>446</v>
      </c>
      <c r="J88" s="80" t="s">
        <v>328</v>
      </c>
      <c r="K88" s="104">
        <v>20170116</v>
      </c>
      <c r="L88" s="79"/>
    </row>
    <row r="89" spans="1:12" ht="12.75" customHeight="1">
      <c r="A89" s="39">
        <v>88</v>
      </c>
      <c r="B89" s="43"/>
      <c r="C89" s="43"/>
      <c r="D89" s="234"/>
      <c r="E89" s="233" t="s">
        <v>112</v>
      </c>
      <c r="F89" s="43"/>
      <c r="G89" s="59" t="s">
        <v>326</v>
      </c>
      <c r="H89" s="79"/>
      <c r="I89" s="49" t="s">
        <v>446</v>
      </c>
      <c r="J89" s="81" t="s">
        <v>329</v>
      </c>
      <c r="K89" s="104">
        <v>20170116</v>
      </c>
      <c r="L89" s="79"/>
    </row>
    <row r="90" spans="1:12" ht="12.75" customHeight="1">
      <c r="A90" s="39">
        <v>89</v>
      </c>
      <c r="B90" s="43"/>
      <c r="C90" s="43"/>
      <c r="D90" s="234"/>
      <c r="E90" s="234"/>
      <c r="F90" s="58"/>
      <c r="G90" s="66" t="s">
        <v>255</v>
      </c>
      <c r="H90" s="85"/>
      <c r="I90" s="48" t="s">
        <v>95</v>
      </c>
      <c r="J90" s="80"/>
      <c r="K90" s="78">
        <v>20170104</v>
      </c>
      <c r="L90" s="79"/>
    </row>
    <row r="91" spans="1:12" ht="12.75" customHeight="1">
      <c r="A91" s="39">
        <v>90</v>
      </c>
      <c r="B91" s="43"/>
      <c r="C91" s="43"/>
      <c r="D91" s="233" t="s">
        <v>174</v>
      </c>
      <c r="E91" s="233" t="s">
        <v>175</v>
      </c>
      <c r="F91" s="43"/>
      <c r="G91" s="59" t="s">
        <v>331</v>
      </c>
      <c r="H91" s="93" t="s">
        <v>542</v>
      </c>
      <c r="I91" s="48" t="s">
        <v>95</v>
      </c>
      <c r="J91" s="80" t="s">
        <v>332</v>
      </c>
      <c r="K91" s="99">
        <v>20170131</v>
      </c>
      <c r="L91" s="79"/>
    </row>
    <row r="92" spans="1:12" ht="12.75" customHeight="1">
      <c r="A92" s="39">
        <v>91</v>
      </c>
      <c r="B92" s="43"/>
      <c r="C92" s="43"/>
      <c r="D92" s="234"/>
      <c r="E92" s="234"/>
      <c r="F92" s="43"/>
      <c r="G92" s="59" t="s">
        <v>333</v>
      </c>
      <c r="H92" s="79"/>
      <c r="I92" s="49" t="s">
        <v>446</v>
      </c>
      <c r="J92" s="80" t="s">
        <v>334</v>
      </c>
      <c r="K92" s="104">
        <v>20170116</v>
      </c>
      <c r="L92" s="79"/>
    </row>
    <row r="93" spans="1:12" ht="12.75" customHeight="1">
      <c r="A93" s="39">
        <v>92</v>
      </c>
      <c r="B93" s="43"/>
      <c r="C93" s="43"/>
      <c r="D93" s="234"/>
      <c r="E93" s="234"/>
      <c r="F93" s="58"/>
      <c r="G93" s="65" t="s">
        <v>176</v>
      </c>
      <c r="H93" s="79"/>
      <c r="I93" s="49" t="s">
        <v>446</v>
      </c>
      <c r="J93" s="80"/>
      <c r="K93" s="104">
        <v>20170116</v>
      </c>
      <c r="L93" s="79"/>
    </row>
    <row r="94" spans="1:12" ht="12.75" customHeight="1">
      <c r="A94" s="39">
        <v>93</v>
      </c>
      <c r="B94" s="43"/>
      <c r="C94" s="43"/>
      <c r="D94" s="234"/>
      <c r="E94" s="233" t="s">
        <v>177</v>
      </c>
      <c r="F94" s="43"/>
      <c r="G94" s="59" t="s">
        <v>330</v>
      </c>
      <c r="H94" s="93" t="s">
        <v>447</v>
      </c>
      <c r="I94" s="48" t="s">
        <v>95</v>
      </c>
      <c r="J94" s="80" t="s">
        <v>335</v>
      </c>
      <c r="K94" s="99">
        <v>20170131</v>
      </c>
      <c r="L94" s="79"/>
    </row>
    <row r="95" spans="1:12" ht="12.75" customHeight="1">
      <c r="A95" s="39">
        <v>94</v>
      </c>
      <c r="B95" s="43"/>
      <c r="C95" s="43"/>
      <c r="D95" s="234"/>
      <c r="E95" s="234"/>
      <c r="F95" s="58"/>
      <c r="G95" s="65" t="s">
        <v>178</v>
      </c>
      <c r="H95" s="79"/>
      <c r="I95" s="49" t="s">
        <v>446</v>
      </c>
      <c r="J95" s="80"/>
      <c r="K95" s="104">
        <v>20170116</v>
      </c>
      <c r="L95" s="79"/>
    </row>
    <row r="96" spans="1:12" ht="12.75" customHeight="1">
      <c r="A96" s="39">
        <v>95</v>
      </c>
      <c r="B96" s="43"/>
      <c r="C96" s="43"/>
      <c r="D96" s="234"/>
      <c r="E96" s="43" t="s">
        <v>179</v>
      </c>
      <c r="F96" s="58"/>
      <c r="G96" s="65" t="s">
        <v>180</v>
      </c>
      <c r="H96" s="85" t="s">
        <v>448</v>
      </c>
      <c r="I96" s="72"/>
      <c r="J96" s="80"/>
      <c r="K96" s="78"/>
      <c r="L96" s="79"/>
    </row>
    <row r="97" spans="1:12" ht="12.75" customHeight="1">
      <c r="A97" s="39">
        <v>96</v>
      </c>
      <c r="B97" s="43"/>
      <c r="C97" s="43"/>
      <c r="D97" s="43" t="s">
        <v>181</v>
      </c>
      <c r="E97" s="43" t="s">
        <v>182</v>
      </c>
      <c r="F97" s="43"/>
      <c r="G97" s="59" t="s">
        <v>336</v>
      </c>
      <c r="H97" s="79" t="s">
        <v>183</v>
      </c>
      <c r="I97" s="72"/>
      <c r="J97" s="80" t="s">
        <v>337</v>
      </c>
      <c r="K97" s="78"/>
      <c r="L97" s="79"/>
    </row>
    <row r="98" spans="1:12" ht="12.75" customHeight="1">
      <c r="A98" s="56">
        <v>97</v>
      </c>
      <c r="B98" s="58"/>
      <c r="C98" s="58"/>
      <c r="D98" s="58" t="s">
        <v>184</v>
      </c>
      <c r="E98" s="58" t="s">
        <v>185</v>
      </c>
      <c r="F98" s="58"/>
      <c r="G98" s="65" t="s">
        <v>186</v>
      </c>
      <c r="H98" s="79"/>
      <c r="I98" s="48" t="s">
        <v>95</v>
      </c>
      <c r="J98" s="80"/>
      <c r="K98" s="104">
        <v>20170116</v>
      </c>
      <c r="L98" s="79"/>
    </row>
    <row r="99" spans="1:12" ht="12.75" customHeight="1">
      <c r="A99" s="39">
        <v>98</v>
      </c>
      <c r="B99" s="43"/>
      <c r="C99" s="43"/>
      <c r="D99" s="43" t="s">
        <v>187</v>
      </c>
      <c r="E99" s="43" t="s">
        <v>188</v>
      </c>
      <c r="F99" s="43"/>
      <c r="G99" s="59" t="s">
        <v>338</v>
      </c>
      <c r="H99" s="79"/>
      <c r="I99" s="48" t="s">
        <v>95</v>
      </c>
      <c r="J99" s="80" t="s">
        <v>339</v>
      </c>
      <c r="K99" s="104">
        <v>20170116</v>
      </c>
      <c r="L99" s="79"/>
    </row>
    <row r="100" spans="1:12" ht="12.75" customHeight="1">
      <c r="A100" s="56">
        <v>99</v>
      </c>
      <c r="B100" s="58"/>
      <c r="C100" s="58"/>
      <c r="D100" s="58" t="s">
        <v>189</v>
      </c>
      <c r="E100" s="58" t="s">
        <v>190</v>
      </c>
      <c r="F100" s="58"/>
      <c r="G100" s="65" t="s">
        <v>191</v>
      </c>
      <c r="H100" s="79"/>
      <c r="I100" s="48" t="s">
        <v>95</v>
      </c>
      <c r="J100" s="80"/>
      <c r="K100" s="104">
        <v>20170116</v>
      </c>
      <c r="L100" s="79"/>
    </row>
    <row r="101" spans="1:12" ht="12.75">
      <c r="A101" s="39">
        <v>100</v>
      </c>
      <c r="B101" s="43"/>
      <c r="C101" s="43"/>
      <c r="D101" s="233" t="s">
        <v>192</v>
      </c>
      <c r="E101" s="43" t="s">
        <v>193</v>
      </c>
      <c r="F101" s="43"/>
      <c r="G101" s="59" t="s">
        <v>340</v>
      </c>
      <c r="H101" s="76" t="s">
        <v>449</v>
      </c>
      <c r="I101" s="43"/>
      <c r="J101" s="80" t="s">
        <v>341</v>
      </c>
      <c r="K101" s="78"/>
      <c r="L101" s="79"/>
    </row>
    <row r="102" spans="1:12" ht="25.5">
      <c r="A102" s="39">
        <v>101</v>
      </c>
      <c r="B102" s="43"/>
      <c r="C102" s="43"/>
      <c r="D102" s="234"/>
      <c r="E102" s="43" t="s">
        <v>194</v>
      </c>
      <c r="F102" s="43"/>
      <c r="G102" s="59" t="s">
        <v>342</v>
      </c>
      <c r="H102" s="76" t="s">
        <v>450</v>
      </c>
      <c r="I102" s="43"/>
      <c r="J102" s="80" t="s">
        <v>343</v>
      </c>
      <c r="K102" s="78"/>
      <c r="L102" s="79"/>
    </row>
    <row r="103" spans="1:12" ht="12.75" customHeight="1">
      <c r="A103" s="39">
        <v>102</v>
      </c>
      <c r="B103" s="43"/>
      <c r="C103" s="43"/>
      <c r="D103" s="234"/>
      <c r="E103" s="233" t="s">
        <v>195</v>
      </c>
      <c r="F103" s="58"/>
      <c r="G103" s="65" t="s">
        <v>196</v>
      </c>
      <c r="H103" s="79"/>
      <c r="I103" s="48" t="s">
        <v>95</v>
      </c>
      <c r="J103" s="80"/>
      <c r="K103" s="104">
        <v>20170116</v>
      </c>
      <c r="L103" s="79"/>
    </row>
    <row r="104" spans="1:12" ht="12.75" customHeight="1">
      <c r="A104" s="39">
        <v>103</v>
      </c>
      <c r="B104" s="43"/>
      <c r="C104" s="43"/>
      <c r="D104" s="234"/>
      <c r="E104" s="234"/>
      <c r="F104" s="43"/>
      <c r="G104" s="59" t="s">
        <v>344</v>
      </c>
      <c r="H104" s="79" t="s">
        <v>197</v>
      </c>
      <c r="I104" s="43"/>
      <c r="J104" s="80" t="s">
        <v>345</v>
      </c>
      <c r="K104" s="78"/>
      <c r="L104" s="79"/>
    </row>
    <row r="105" spans="1:12" ht="12.75" customHeight="1">
      <c r="A105" s="39">
        <v>104</v>
      </c>
      <c r="B105" s="43"/>
      <c r="C105" s="43"/>
      <c r="D105" s="234"/>
      <c r="E105" s="234"/>
      <c r="F105" s="43"/>
      <c r="G105" s="59" t="s">
        <v>346</v>
      </c>
      <c r="H105" s="76" t="s">
        <v>449</v>
      </c>
      <c r="I105" s="43"/>
      <c r="J105" s="80" t="s">
        <v>347</v>
      </c>
      <c r="K105" s="78"/>
      <c r="L105" s="79"/>
    </row>
    <row r="106" spans="1:12" ht="12.75" customHeight="1">
      <c r="A106" s="39">
        <v>105</v>
      </c>
      <c r="B106" s="43"/>
      <c r="C106" s="43"/>
      <c r="D106" s="234"/>
      <c r="E106" s="234"/>
      <c r="F106" s="43"/>
      <c r="G106" s="59" t="s">
        <v>348</v>
      </c>
      <c r="H106" s="79" t="s">
        <v>198</v>
      </c>
      <c r="I106" s="43"/>
      <c r="J106" s="80" t="s">
        <v>350</v>
      </c>
      <c r="K106" s="78"/>
      <c r="L106" s="79"/>
    </row>
    <row r="107" spans="1:12" ht="12.75" customHeight="1">
      <c r="A107" s="39">
        <v>106</v>
      </c>
      <c r="B107" s="43"/>
      <c r="C107" s="43"/>
      <c r="D107" s="234"/>
      <c r="E107" s="234"/>
      <c r="F107" s="43"/>
      <c r="G107" s="59" t="s">
        <v>349</v>
      </c>
      <c r="H107" s="79" t="s">
        <v>199</v>
      </c>
      <c r="I107" s="43"/>
      <c r="J107" s="80" t="s">
        <v>351</v>
      </c>
      <c r="K107" s="78"/>
      <c r="L107" s="79"/>
    </row>
    <row r="108" spans="1:12" ht="12.75" customHeight="1">
      <c r="A108" s="39">
        <v>107</v>
      </c>
      <c r="B108" s="43"/>
      <c r="C108" s="43"/>
      <c r="D108" s="233" t="s">
        <v>200</v>
      </c>
      <c r="E108" s="43" t="s">
        <v>201</v>
      </c>
      <c r="F108" s="58"/>
      <c r="G108" s="65" t="s">
        <v>202</v>
      </c>
      <c r="H108" s="79"/>
      <c r="I108" s="48" t="s">
        <v>95</v>
      </c>
      <c r="J108" s="80"/>
      <c r="K108" s="104">
        <v>20170116</v>
      </c>
      <c r="L108" s="79"/>
    </row>
    <row r="109" spans="1:12" ht="12.75" customHeight="1">
      <c r="A109" s="39">
        <v>108</v>
      </c>
      <c r="B109" s="43"/>
      <c r="C109" s="43"/>
      <c r="D109" s="234"/>
      <c r="E109" s="43" t="s">
        <v>203</v>
      </c>
      <c r="F109" s="58"/>
      <c r="G109" s="65" t="s">
        <v>204</v>
      </c>
      <c r="H109" s="79"/>
      <c r="I109" s="48" t="s">
        <v>95</v>
      </c>
      <c r="J109" s="80"/>
      <c r="K109" s="104">
        <v>20170116</v>
      </c>
      <c r="L109" s="79"/>
    </row>
    <row r="110" spans="1:12" ht="12.75" customHeight="1">
      <c r="A110" s="39">
        <v>109</v>
      </c>
      <c r="B110" s="43"/>
      <c r="C110" s="43"/>
      <c r="D110" s="234"/>
      <c r="E110" s="43" t="s">
        <v>205</v>
      </c>
      <c r="F110" s="58"/>
      <c r="G110" s="65" t="s">
        <v>206</v>
      </c>
      <c r="H110" s="79"/>
      <c r="I110" s="48" t="s">
        <v>95</v>
      </c>
      <c r="J110" s="80"/>
      <c r="K110" s="104">
        <v>20170116</v>
      </c>
      <c r="L110" s="79"/>
    </row>
    <row r="111" spans="1:12" ht="12.75" customHeight="1">
      <c r="A111" s="39">
        <v>110</v>
      </c>
      <c r="B111" s="43"/>
      <c r="C111" s="43"/>
      <c r="D111" s="234"/>
      <c r="E111" s="43" t="s">
        <v>207</v>
      </c>
      <c r="F111" s="58"/>
      <c r="G111" s="65" t="s">
        <v>208</v>
      </c>
      <c r="H111" s="79"/>
      <c r="I111" s="48" t="s">
        <v>95</v>
      </c>
      <c r="J111" s="80"/>
      <c r="K111" s="104">
        <v>20170116</v>
      </c>
      <c r="L111" s="79"/>
    </row>
    <row r="112" spans="1:12" ht="12.75" customHeight="1">
      <c r="A112" s="39">
        <v>111</v>
      </c>
      <c r="B112" s="43"/>
      <c r="C112" s="43"/>
      <c r="D112" s="234"/>
      <c r="E112" s="233" t="s">
        <v>209</v>
      </c>
      <c r="F112" s="58"/>
      <c r="G112" s="65" t="s">
        <v>210</v>
      </c>
      <c r="H112" s="79"/>
      <c r="I112" s="48" t="s">
        <v>95</v>
      </c>
      <c r="J112" s="80"/>
      <c r="K112" s="104">
        <v>20170116</v>
      </c>
      <c r="L112" s="79"/>
    </row>
    <row r="113" spans="1:12" ht="12.75" customHeight="1">
      <c r="A113" s="39">
        <v>112</v>
      </c>
      <c r="B113" s="43"/>
      <c r="C113" s="43"/>
      <c r="D113" s="234"/>
      <c r="E113" s="234"/>
      <c r="F113" s="58"/>
      <c r="G113" s="65" t="s">
        <v>211</v>
      </c>
      <c r="H113" s="79"/>
      <c r="I113" s="48" t="s">
        <v>95</v>
      </c>
      <c r="J113" s="80"/>
      <c r="K113" s="104">
        <v>20170116</v>
      </c>
      <c r="L113" s="79"/>
    </row>
    <row r="114" spans="1:12" ht="25.5">
      <c r="A114" s="39">
        <v>113</v>
      </c>
      <c r="B114" s="43"/>
      <c r="C114" s="43"/>
      <c r="D114" s="234"/>
      <c r="E114" s="233" t="s">
        <v>212</v>
      </c>
      <c r="F114" s="43"/>
      <c r="G114" s="59" t="s">
        <v>352</v>
      </c>
      <c r="H114" s="120" t="s">
        <v>570</v>
      </c>
      <c r="I114" s="43"/>
      <c r="J114" s="80" t="s">
        <v>353</v>
      </c>
      <c r="K114" s="78"/>
      <c r="L114" s="79"/>
    </row>
    <row r="115" spans="1:12" ht="12.75" customHeight="1">
      <c r="A115" s="39">
        <v>114</v>
      </c>
      <c r="B115" s="43"/>
      <c r="C115" s="43"/>
      <c r="D115" s="234"/>
      <c r="E115" s="234"/>
      <c r="F115" s="43"/>
      <c r="G115" s="59" t="s">
        <v>354</v>
      </c>
      <c r="H115" s="79"/>
      <c r="I115" s="49" t="s">
        <v>443</v>
      </c>
      <c r="J115" s="80" t="s">
        <v>355</v>
      </c>
      <c r="K115" s="104">
        <v>20170116</v>
      </c>
      <c r="L115" s="79"/>
    </row>
    <row r="116" spans="1:12" ht="38.25">
      <c r="A116" s="39">
        <v>115</v>
      </c>
      <c r="B116" s="43"/>
      <c r="C116" s="43"/>
      <c r="D116" s="234"/>
      <c r="E116" s="43" t="s">
        <v>213</v>
      </c>
      <c r="F116" s="58"/>
      <c r="G116" s="65" t="s">
        <v>214</v>
      </c>
      <c r="H116" s="79" t="s">
        <v>215</v>
      </c>
      <c r="I116" s="95" t="s">
        <v>451</v>
      </c>
      <c r="J116" s="80"/>
      <c r="K116" s="104">
        <v>20170116</v>
      </c>
      <c r="L116" s="79"/>
    </row>
    <row r="117" spans="1:12" ht="25.5">
      <c r="A117" s="39">
        <v>116</v>
      </c>
      <c r="B117" s="43"/>
      <c r="C117" s="43"/>
      <c r="D117" s="233" t="s">
        <v>62</v>
      </c>
      <c r="E117" s="43" t="s">
        <v>216</v>
      </c>
      <c r="F117" s="58"/>
      <c r="G117" s="65" t="s">
        <v>217</v>
      </c>
      <c r="H117" s="79"/>
      <c r="I117" s="95" t="s">
        <v>451</v>
      </c>
      <c r="J117" s="80"/>
      <c r="K117" s="104">
        <v>20170116</v>
      </c>
      <c r="L117" s="79"/>
    </row>
    <row r="118" spans="1:12" ht="12.75" customHeight="1">
      <c r="A118" s="39">
        <v>117</v>
      </c>
      <c r="B118" s="43"/>
      <c r="C118" s="43"/>
      <c r="D118" s="234"/>
      <c r="E118" s="43" t="s">
        <v>203</v>
      </c>
      <c r="F118" s="58"/>
      <c r="G118" s="65" t="s">
        <v>204</v>
      </c>
      <c r="H118" s="79"/>
      <c r="I118" s="95" t="s">
        <v>451</v>
      </c>
      <c r="J118" s="80"/>
      <c r="K118" s="104">
        <v>20170116</v>
      </c>
      <c r="L118" s="79"/>
    </row>
    <row r="119" spans="1:12" ht="12.75" customHeight="1">
      <c r="A119" s="39">
        <v>118</v>
      </c>
      <c r="B119" s="43"/>
      <c r="C119" s="43"/>
      <c r="D119" s="234"/>
      <c r="E119" s="43" t="s">
        <v>205</v>
      </c>
      <c r="F119" s="58"/>
      <c r="G119" s="65" t="s">
        <v>218</v>
      </c>
      <c r="H119" s="79"/>
      <c r="I119" s="95" t="s">
        <v>451</v>
      </c>
      <c r="J119" s="80"/>
      <c r="K119" s="104">
        <v>20170116</v>
      </c>
      <c r="L119" s="79"/>
    </row>
    <row r="120" spans="1:12" ht="12.75" customHeight="1">
      <c r="A120" s="39">
        <v>119</v>
      </c>
      <c r="B120" s="43"/>
      <c r="C120" s="43"/>
      <c r="D120" s="234"/>
      <c r="E120" s="233" t="s">
        <v>209</v>
      </c>
      <c r="F120" s="58"/>
      <c r="G120" s="65" t="s">
        <v>210</v>
      </c>
      <c r="H120" s="79"/>
      <c r="I120" s="95" t="s">
        <v>451</v>
      </c>
      <c r="J120" s="80"/>
      <c r="K120" s="104">
        <v>20170116</v>
      </c>
      <c r="L120" s="79"/>
    </row>
    <row r="121" spans="1:12" ht="12.75" customHeight="1">
      <c r="A121" s="39">
        <v>120</v>
      </c>
      <c r="B121" s="43"/>
      <c r="C121" s="43"/>
      <c r="D121" s="234"/>
      <c r="E121" s="234"/>
      <c r="F121" s="58"/>
      <c r="G121" s="65" t="s">
        <v>211</v>
      </c>
      <c r="H121" s="79"/>
      <c r="I121" s="95" t="s">
        <v>451</v>
      </c>
      <c r="J121" s="80"/>
      <c r="K121" s="104">
        <v>20170116</v>
      </c>
      <c r="L121" s="79"/>
    </row>
    <row r="122" spans="1:12" ht="24" customHeight="1">
      <c r="A122" s="39">
        <v>121</v>
      </c>
      <c r="B122" s="43"/>
      <c r="C122" s="43"/>
      <c r="D122" s="234"/>
      <c r="E122" s="43" t="s">
        <v>212</v>
      </c>
      <c r="F122" s="43"/>
      <c r="G122" s="59" t="s">
        <v>356</v>
      </c>
      <c r="H122" s="120" t="s">
        <v>570</v>
      </c>
      <c r="I122" s="43"/>
      <c r="J122" s="80" t="s">
        <v>357</v>
      </c>
      <c r="K122" s="78"/>
      <c r="L122" s="79"/>
    </row>
    <row r="123" spans="1:12" ht="12.75" customHeight="1">
      <c r="A123" s="39">
        <v>122</v>
      </c>
      <c r="B123" s="43"/>
      <c r="C123" s="43"/>
      <c r="D123" s="234"/>
      <c r="E123" s="43"/>
      <c r="F123" s="43"/>
      <c r="G123" s="59" t="s">
        <v>354</v>
      </c>
      <c r="H123" s="79"/>
      <c r="I123" s="95" t="s">
        <v>451</v>
      </c>
      <c r="J123" s="80" t="s">
        <v>358</v>
      </c>
      <c r="K123" s="99">
        <v>20170131</v>
      </c>
      <c r="L123" s="79"/>
    </row>
    <row r="124" spans="1:12" ht="12.75" customHeight="1">
      <c r="A124" s="39">
        <v>123</v>
      </c>
      <c r="B124" s="43"/>
      <c r="C124" s="43"/>
      <c r="D124" s="233" t="s">
        <v>59</v>
      </c>
      <c r="E124" s="43" t="s">
        <v>203</v>
      </c>
      <c r="F124" s="43"/>
      <c r="G124" s="59" t="s">
        <v>359</v>
      </c>
      <c r="H124" s="79" t="s">
        <v>360</v>
      </c>
      <c r="I124" s="95" t="s">
        <v>451</v>
      </c>
      <c r="J124" s="80" t="s">
        <v>362</v>
      </c>
      <c r="K124" s="99">
        <v>20170131</v>
      </c>
      <c r="L124" s="79"/>
    </row>
    <row r="125" spans="1:12" ht="12.75" customHeight="1">
      <c r="A125" s="39">
        <v>124</v>
      </c>
      <c r="B125" s="43"/>
      <c r="C125" s="43"/>
      <c r="D125" s="234"/>
      <c r="E125" s="233" t="s">
        <v>209</v>
      </c>
      <c r="F125" s="58"/>
      <c r="G125" s="65" t="s">
        <v>210</v>
      </c>
      <c r="H125" s="79"/>
      <c r="I125" s="49" t="s">
        <v>443</v>
      </c>
      <c r="J125" s="80"/>
      <c r="K125" s="104">
        <v>20170116</v>
      </c>
      <c r="L125" s="79"/>
    </row>
    <row r="126" spans="1:12" ht="12.75" customHeight="1">
      <c r="A126" s="39">
        <v>125</v>
      </c>
      <c r="B126" s="43"/>
      <c r="C126" s="43"/>
      <c r="D126" s="234"/>
      <c r="E126" s="234"/>
      <c r="F126" s="58"/>
      <c r="G126" s="65" t="s">
        <v>211</v>
      </c>
      <c r="H126" s="79"/>
      <c r="I126" s="49" t="s">
        <v>443</v>
      </c>
      <c r="J126" s="80"/>
      <c r="K126" s="104">
        <v>20170116</v>
      </c>
      <c r="L126" s="79"/>
    </row>
    <row r="127" spans="1:12" ht="12.75" customHeight="1">
      <c r="A127" s="39">
        <v>126</v>
      </c>
      <c r="B127" s="43"/>
      <c r="C127" s="43"/>
      <c r="D127" s="234"/>
      <c r="E127" s="43" t="s">
        <v>212</v>
      </c>
      <c r="F127" s="43"/>
      <c r="G127" s="59" t="s">
        <v>361</v>
      </c>
      <c r="H127" s="79"/>
      <c r="I127" s="49" t="s">
        <v>443</v>
      </c>
      <c r="J127" s="80" t="s">
        <v>363</v>
      </c>
      <c r="K127" s="104">
        <v>20170116</v>
      </c>
      <c r="L127" s="79"/>
    </row>
    <row r="128" spans="1:12" ht="25.5">
      <c r="A128" s="39">
        <v>127</v>
      </c>
      <c r="B128" s="43"/>
      <c r="C128" s="43"/>
      <c r="D128" s="234"/>
      <c r="E128" s="233" t="s">
        <v>213</v>
      </c>
      <c r="F128" s="69"/>
      <c r="G128" s="70" t="s">
        <v>219</v>
      </c>
      <c r="H128" s="85" t="s">
        <v>569</v>
      </c>
      <c r="I128" s="95" t="s">
        <v>451</v>
      </c>
      <c r="J128" s="80" t="s">
        <v>404</v>
      </c>
      <c r="K128" s="99">
        <v>20170131</v>
      </c>
      <c r="L128" s="79"/>
    </row>
    <row r="129" spans="1:12" ht="38.25">
      <c r="A129" s="39">
        <v>128</v>
      </c>
      <c r="B129" s="43"/>
      <c r="C129" s="43"/>
      <c r="D129" s="234"/>
      <c r="E129" s="234"/>
      <c r="F129" s="58"/>
      <c r="G129" s="65" t="s">
        <v>214</v>
      </c>
      <c r="H129" s="79" t="s">
        <v>215</v>
      </c>
      <c r="I129" s="95" t="s">
        <v>451</v>
      </c>
      <c r="J129" s="80"/>
      <c r="K129" s="104">
        <v>20170116</v>
      </c>
      <c r="L129" s="79"/>
    </row>
    <row r="130" spans="1:12" ht="12.75" customHeight="1">
      <c r="A130" s="39">
        <v>129</v>
      </c>
      <c r="B130" s="43"/>
      <c r="C130" s="43"/>
      <c r="D130" s="233" t="s">
        <v>220</v>
      </c>
      <c r="E130" s="233" t="s">
        <v>209</v>
      </c>
      <c r="F130" s="58"/>
      <c r="G130" s="65" t="s">
        <v>210</v>
      </c>
      <c r="H130" s="79"/>
      <c r="I130" s="49" t="s">
        <v>443</v>
      </c>
      <c r="J130" s="80"/>
      <c r="K130" s="104">
        <v>20170116</v>
      </c>
      <c r="L130" s="79"/>
    </row>
    <row r="131" spans="1:12" ht="12.75" customHeight="1">
      <c r="A131" s="39">
        <v>130</v>
      </c>
      <c r="B131" s="43"/>
      <c r="C131" s="43"/>
      <c r="D131" s="234"/>
      <c r="E131" s="234"/>
      <c r="F131" s="58"/>
      <c r="G131" s="65" t="s">
        <v>211</v>
      </c>
      <c r="H131" s="79"/>
      <c r="I131" s="49" t="s">
        <v>443</v>
      </c>
      <c r="J131" s="80"/>
      <c r="K131" s="104">
        <v>20170116</v>
      </c>
      <c r="L131" s="79"/>
    </row>
    <row r="132" spans="1:12" ht="27.75" customHeight="1">
      <c r="A132" s="39">
        <v>131</v>
      </c>
      <c r="B132" s="43"/>
      <c r="C132" s="43"/>
      <c r="D132" s="234"/>
      <c r="E132" s="43" t="s">
        <v>212</v>
      </c>
      <c r="F132" s="43"/>
      <c r="G132" s="59" t="s">
        <v>364</v>
      </c>
      <c r="H132" s="120" t="s">
        <v>570</v>
      </c>
      <c r="I132" s="43"/>
      <c r="J132" s="80" t="s">
        <v>403</v>
      </c>
      <c r="K132" s="80"/>
      <c r="L132" s="79"/>
    </row>
    <row r="133" spans="1:12" ht="38.25">
      <c r="A133" s="39">
        <v>132</v>
      </c>
      <c r="B133" s="43"/>
      <c r="C133" s="43"/>
      <c r="D133" s="234"/>
      <c r="E133" s="43" t="s">
        <v>213</v>
      </c>
      <c r="F133" s="58"/>
      <c r="G133" s="65" t="s">
        <v>214</v>
      </c>
      <c r="H133" s="79" t="s">
        <v>215</v>
      </c>
      <c r="I133" s="95" t="s">
        <v>451</v>
      </c>
      <c r="J133" s="80"/>
      <c r="K133" s="104">
        <v>20170116</v>
      </c>
      <c r="L133" s="79"/>
    </row>
    <row r="134" spans="1:12" ht="12.75" customHeight="1">
      <c r="A134" s="39">
        <v>133</v>
      </c>
      <c r="B134" s="43"/>
      <c r="C134" s="43"/>
      <c r="D134" s="233" t="s">
        <v>125</v>
      </c>
      <c r="E134" s="233" t="s">
        <v>203</v>
      </c>
      <c r="F134" s="58"/>
      <c r="G134" s="65" t="s">
        <v>221</v>
      </c>
      <c r="H134" s="79"/>
      <c r="I134" s="49" t="s">
        <v>443</v>
      </c>
      <c r="J134" s="80"/>
      <c r="K134" s="104">
        <v>20170116</v>
      </c>
      <c r="L134" s="79"/>
    </row>
    <row r="135" spans="1:12" ht="12.75" customHeight="1">
      <c r="A135" s="39">
        <v>134</v>
      </c>
      <c r="B135" s="43"/>
      <c r="C135" s="43"/>
      <c r="D135" s="234"/>
      <c r="E135" s="234"/>
      <c r="F135" s="58"/>
      <c r="G135" s="65" t="s">
        <v>222</v>
      </c>
      <c r="H135" s="79"/>
      <c r="I135" s="49" t="s">
        <v>443</v>
      </c>
      <c r="J135" s="80"/>
      <c r="K135" s="104">
        <v>20170116</v>
      </c>
      <c r="L135" s="79"/>
    </row>
    <row r="136" spans="1:12" ht="12.75" customHeight="1">
      <c r="A136" s="39">
        <v>135</v>
      </c>
      <c r="B136" s="43"/>
      <c r="C136" s="43"/>
      <c r="D136" s="234"/>
      <c r="E136" s="234"/>
      <c r="F136" s="43"/>
      <c r="G136" s="59" t="s">
        <v>365</v>
      </c>
      <c r="H136" s="79"/>
      <c r="I136" s="95" t="s">
        <v>451</v>
      </c>
      <c r="J136" s="80" t="s">
        <v>366</v>
      </c>
      <c r="K136" s="104">
        <v>20170116</v>
      </c>
      <c r="L136" s="79"/>
    </row>
    <row r="137" spans="1:12" ht="12.75" customHeight="1">
      <c r="A137" s="39">
        <v>136</v>
      </c>
      <c r="B137" s="43"/>
      <c r="C137" s="43"/>
      <c r="D137" s="234"/>
      <c r="E137" s="234"/>
      <c r="F137" s="43"/>
      <c r="G137" s="59" t="s">
        <v>367</v>
      </c>
      <c r="H137" s="79"/>
      <c r="I137" s="95" t="s">
        <v>451</v>
      </c>
      <c r="J137" s="80" t="s">
        <v>369</v>
      </c>
      <c r="K137" s="104">
        <v>20170116</v>
      </c>
      <c r="L137" s="79"/>
    </row>
    <row r="138" spans="1:12" ht="12.75" customHeight="1">
      <c r="A138" s="39">
        <v>137</v>
      </c>
      <c r="B138" s="43"/>
      <c r="C138" s="43"/>
      <c r="D138" s="234"/>
      <c r="E138" s="234"/>
      <c r="F138" s="43"/>
      <c r="G138" s="59" t="s">
        <v>368</v>
      </c>
      <c r="H138" s="79"/>
      <c r="I138" s="95" t="s">
        <v>451</v>
      </c>
      <c r="J138" s="80" t="s">
        <v>370</v>
      </c>
      <c r="K138" s="104">
        <v>20170116</v>
      </c>
      <c r="L138" s="79"/>
    </row>
    <row r="139" spans="1:12" ht="12.75" customHeight="1">
      <c r="A139" s="39">
        <v>138</v>
      </c>
      <c r="B139" s="43"/>
      <c r="C139" s="43"/>
      <c r="D139" s="234"/>
      <c r="E139" s="58" t="s">
        <v>209</v>
      </c>
      <c r="F139" s="58"/>
      <c r="G139" s="65" t="s">
        <v>223</v>
      </c>
      <c r="H139" s="79"/>
      <c r="I139" s="95" t="s">
        <v>451</v>
      </c>
      <c r="J139" s="80"/>
      <c r="K139" s="104">
        <v>20170116</v>
      </c>
      <c r="L139" s="79"/>
    </row>
    <row r="140" spans="1:12" ht="12.75" customHeight="1">
      <c r="A140" s="39">
        <v>139</v>
      </c>
      <c r="B140" s="43"/>
      <c r="C140" s="43"/>
      <c r="D140" s="234"/>
      <c r="E140" s="233" t="s">
        <v>212</v>
      </c>
      <c r="F140" s="43"/>
      <c r="G140" s="59" t="s">
        <v>371</v>
      </c>
      <c r="H140" s="76" t="s">
        <v>571</v>
      </c>
      <c r="I140" s="95" t="s">
        <v>451</v>
      </c>
      <c r="J140" s="80" t="s">
        <v>372</v>
      </c>
      <c r="K140" s="99">
        <v>20170131</v>
      </c>
      <c r="L140" s="79"/>
    </row>
    <row r="141" spans="1:12" ht="25.5">
      <c r="A141" s="39">
        <v>140</v>
      </c>
      <c r="B141" s="43"/>
      <c r="C141" s="43"/>
      <c r="D141" s="234"/>
      <c r="E141" s="234"/>
      <c r="F141" s="58"/>
      <c r="G141" s="65" t="s">
        <v>224</v>
      </c>
      <c r="H141" s="79"/>
      <c r="I141" s="95" t="s">
        <v>451</v>
      </c>
      <c r="J141" s="80"/>
      <c r="K141" s="104">
        <v>20170116</v>
      </c>
      <c r="L141" s="79"/>
    </row>
    <row r="142" spans="1:12" ht="12.75" customHeight="1">
      <c r="A142" s="39">
        <v>141</v>
      </c>
      <c r="B142" s="43"/>
      <c r="C142" s="43"/>
      <c r="D142" s="234"/>
      <c r="E142" s="234"/>
      <c r="F142" s="58"/>
      <c r="G142" s="65" t="s">
        <v>225</v>
      </c>
      <c r="H142" s="79"/>
      <c r="I142" s="95" t="s">
        <v>451</v>
      </c>
      <c r="J142" s="80"/>
      <c r="K142" s="104">
        <v>20170116</v>
      </c>
      <c r="L142" s="79"/>
    </row>
    <row r="143" spans="1:12" ht="12.75" customHeight="1">
      <c r="A143" s="39">
        <v>142</v>
      </c>
      <c r="B143" s="43"/>
      <c r="C143" s="43"/>
      <c r="D143" s="234"/>
      <c r="E143" s="234"/>
      <c r="F143" s="58"/>
      <c r="G143" s="65" t="s">
        <v>226</v>
      </c>
      <c r="H143" s="79"/>
      <c r="I143" s="95" t="s">
        <v>451</v>
      </c>
      <c r="J143" s="80"/>
      <c r="K143" s="104">
        <v>20170116</v>
      </c>
      <c r="L143" s="79"/>
    </row>
    <row r="144" spans="1:12" ht="12.75">
      <c r="A144" s="39">
        <v>143</v>
      </c>
      <c r="B144" s="43"/>
      <c r="C144" s="43"/>
      <c r="D144" s="234"/>
      <c r="E144" s="43" t="s">
        <v>227</v>
      </c>
      <c r="F144" s="43"/>
      <c r="G144" s="59" t="s">
        <v>373</v>
      </c>
      <c r="H144" s="96" t="s">
        <v>452</v>
      </c>
      <c r="I144" s="43"/>
      <c r="J144" s="80" t="s">
        <v>374</v>
      </c>
      <c r="K144" s="78"/>
      <c r="L144" s="79"/>
    </row>
    <row r="145" spans="1:12" ht="25.5">
      <c r="A145" s="39">
        <v>144</v>
      </c>
      <c r="B145" s="43"/>
      <c r="C145" s="43"/>
      <c r="D145" s="233" t="s">
        <v>228</v>
      </c>
      <c r="E145" s="43" t="s">
        <v>229</v>
      </c>
      <c r="F145" s="43"/>
      <c r="G145" s="42" t="s">
        <v>375</v>
      </c>
      <c r="H145" s="85" t="s">
        <v>453</v>
      </c>
      <c r="I145" s="43"/>
      <c r="J145" s="80" t="s">
        <v>376</v>
      </c>
      <c r="K145" s="78"/>
      <c r="L145" s="79"/>
    </row>
    <row r="146" spans="1:12" ht="12.75" customHeight="1">
      <c r="A146" s="39">
        <v>145</v>
      </c>
      <c r="B146" s="43"/>
      <c r="C146" s="43"/>
      <c r="D146" s="234"/>
      <c r="E146" s="58" t="s">
        <v>99</v>
      </c>
      <c r="F146" s="58"/>
      <c r="G146" s="65" t="s">
        <v>230</v>
      </c>
      <c r="H146" s="79"/>
      <c r="I146" s="95" t="s">
        <v>451</v>
      </c>
      <c r="J146" s="80"/>
      <c r="K146" s="104">
        <v>20170116</v>
      </c>
      <c r="L146" s="79"/>
    </row>
    <row r="147" spans="1:12" ht="12.75" customHeight="1">
      <c r="A147" s="39">
        <v>146</v>
      </c>
      <c r="B147" s="43"/>
      <c r="C147" s="43"/>
      <c r="D147" s="234"/>
      <c r="E147" s="58" t="s">
        <v>231</v>
      </c>
      <c r="F147" s="58"/>
      <c r="G147" s="65" t="s">
        <v>230</v>
      </c>
      <c r="H147" s="79"/>
      <c r="I147" s="95" t="s">
        <v>451</v>
      </c>
      <c r="J147" s="80"/>
      <c r="K147" s="104">
        <v>20170116</v>
      </c>
      <c r="L147" s="79"/>
    </row>
    <row r="148" spans="1:12" ht="25.5">
      <c r="A148" s="39">
        <v>147</v>
      </c>
      <c r="B148" s="43"/>
      <c r="C148" s="43"/>
      <c r="D148" s="234"/>
      <c r="E148" s="233" t="s">
        <v>116</v>
      </c>
      <c r="F148" s="43"/>
      <c r="G148" s="42" t="s">
        <v>377</v>
      </c>
      <c r="H148" s="85" t="s">
        <v>453</v>
      </c>
      <c r="I148" s="95" t="s">
        <v>451</v>
      </c>
      <c r="J148" s="80" t="s">
        <v>378</v>
      </c>
      <c r="K148" s="99">
        <v>20170131</v>
      </c>
      <c r="L148" s="79"/>
    </row>
    <row r="149" spans="1:12" ht="13.5">
      <c r="A149" s="39">
        <v>148</v>
      </c>
      <c r="B149" s="43"/>
      <c r="C149" s="43"/>
      <c r="D149" s="234"/>
      <c r="E149" s="234"/>
      <c r="F149" s="58"/>
      <c r="G149" s="65" t="s">
        <v>232</v>
      </c>
      <c r="H149" s="79"/>
      <c r="I149" s="95" t="s">
        <v>451</v>
      </c>
      <c r="J149" s="80"/>
      <c r="K149" s="104">
        <v>20170116</v>
      </c>
      <c r="L149" s="79"/>
    </row>
    <row r="150" spans="1:12" ht="37.5">
      <c r="A150" s="39">
        <v>149</v>
      </c>
      <c r="B150" s="43"/>
      <c r="C150" s="43"/>
      <c r="D150" s="234"/>
      <c r="E150" s="233" t="s">
        <v>155</v>
      </c>
      <c r="F150" s="43"/>
      <c r="G150" s="42" t="s">
        <v>379</v>
      </c>
      <c r="H150" s="85" t="s">
        <v>453</v>
      </c>
      <c r="I150" s="43"/>
      <c r="J150" s="80" t="s">
        <v>380</v>
      </c>
      <c r="K150" s="78"/>
      <c r="L150" s="79"/>
    </row>
    <row r="151" spans="1:12" ht="38.25">
      <c r="A151" s="39">
        <v>150</v>
      </c>
      <c r="B151" s="43"/>
      <c r="C151" s="43"/>
      <c r="D151" s="234"/>
      <c r="E151" s="234"/>
      <c r="F151" s="43"/>
      <c r="G151" s="42" t="s">
        <v>381</v>
      </c>
      <c r="H151" s="85" t="s">
        <v>453</v>
      </c>
      <c r="I151" s="95" t="s">
        <v>451</v>
      </c>
      <c r="J151" s="80" t="s">
        <v>382</v>
      </c>
      <c r="K151" s="99">
        <v>20170131</v>
      </c>
      <c r="L151" s="79"/>
    </row>
    <row r="152" spans="1:12" ht="25.5">
      <c r="A152" s="39">
        <v>151</v>
      </c>
      <c r="B152" s="43"/>
      <c r="C152" s="43"/>
      <c r="D152" s="234"/>
      <c r="E152" s="43" t="s">
        <v>158</v>
      </c>
      <c r="F152" s="43"/>
      <c r="G152" s="42" t="s">
        <v>383</v>
      </c>
      <c r="H152" s="85" t="s">
        <v>453</v>
      </c>
      <c r="I152" s="43"/>
      <c r="J152" s="80" t="s">
        <v>384</v>
      </c>
      <c r="K152" s="78"/>
      <c r="L152" s="79"/>
    </row>
    <row r="153" spans="1:12" ht="12.75">
      <c r="A153" s="39">
        <v>152</v>
      </c>
      <c r="B153" s="43"/>
      <c r="C153" s="43"/>
      <c r="D153" s="234"/>
      <c r="E153" s="43" t="s">
        <v>166</v>
      </c>
      <c r="F153" s="43"/>
      <c r="G153" s="42" t="s">
        <v>385</v>
      </c>
      <c r="H153" s="85" t="s">
        <v>453</v>
      </c>
      <c r="I153" s="43"/>
      <c r="J153" s="80" t="s">
        <v>387</v>
      </c>
      <c r="K153" s="78"/>
      <c r="L153" s="79"/>
    </row>
    <row r="154" spans="1:12" ht="13.5">
      <c r="A154" s="39">
        <v>153</v>
      </c>
      <c r="B154" s="43"/>
      <c r="C154" s="43"/>
      <c r="D154" s="234"/>
      <c r="E154" s="43" t="s">
        <v>233</v>
      </c>
      <c r="F154" s="43"/>
      <c r="G154" s="42" t="s">
        <v>386</v>
      </c>
      <c r="H154" s="85" t="s">
        <v>453</v>
      </c>
      <c r="I154" s="95" t="s">
        <v>451</v>
      </c>
      <c r="J154" s="80" t="s">
        <v>388</v>
      </c>
      <c r="K154" s="99">
        <v>20170131</v>
      </c>
      <c r="L154" s="79"/>
    </row>
    <row r="155" spans="1:12" ht="25.5">
      <c r="A155" s="39">
        <v>154</v>
      </c>
      <c r="B155" s="43"/>
      <c r="C155" s="43"/>
      <c r="D155" s="234"/>
      <c r="E155" s="43" t="s">
        <v>112</v>
      </c>
      <c r="F155" s="43"/>
      <c r="G155" s="42" t="s">
        <v>389</v>
      </c>
      <c r="H155" s="85" t="s">
        <v>453</v>
      </c>
      <c r="I155" s="43"/>
      <c r="J155" s="80" t="s">
        <v>390</v>
      </c>
      <c r="K155" s="78"/>
      <c r="L155" s="79"/>
    </row>
    <row r="156" spans="1:12" ht="37.5">
      <c r="A156" s="39">
        <v>155</v>
      </c>
      <c r="B156" s="43"/>
      <c r="C156" s="43"/>
      <c r="D156" s="234"/>
      <c r="E156" s="233" t="s">
        <v>234</v>
      </c>
      <c r="F156" s="43"/>
      <c r="G156" s="42" t="s">
        <v>391</v>
      </c>
      <c r="H156" s="85" t="s">
        <v>453</v>
      </c>
      <c r="I156" s="43"/>
      <c r="J156" s="80" t="s">
        <v>393</v>
      </c>
      <c r="K156" s="78"/>
      <c r="L156" s="79"/>
    </row>
    <row r="157" spans="1:12" ht="25.5">
      <c r="A157" s="39">
        <v>156</v>
      </c>
      <c r="B157" s="43"/>
      <c r="C157" s="43"/>
      <c r="D157" s="234"/>
      <c r="E157" s="234"/>
      <c r="F157" s="43"/>
      <c r="G157" s="42" t="s">
        <v>392</v>
      </c>
      <c r="H157" s="85" t="s">
        <v>453</v>
      </c>
      <c r="I157" s="95" t="s">
        <v>451</v>
      </c>
      <c r="J157" s="80" t="s">
        <v>394</v>
      </c>
      <c r="K157" s="99">
        <v>20170131</v>
      </c>
      <c r="L157" s="79"/>
    </row>
    <row r="158" spans="1:12" ht="163.5" customHeight="1">
      <c r="A158" s="56">
        <v>157</v>
      </c>
      <c r="B158" s="58" t="s">
        <v>85</v>
      </c>
      <c r="C158" s="67">
        <v>42710</v>
      </c>
      <c r="D158" s="58" t="s">
        <v>166</v>
      </c>
      <c r="E158" s="58"/>
      <c r="F158" s="58" t="s">
        <v>60</v>
      </c>
      <c r="G158" s="66" t="s">
        <v>235</v>
      </c>
      <c r="H158" s="79"/>
      <c r="I158" s="95" t="s">
        <v>451</v>
      </c>
      <c r="J158" s="80"/>
      <c r="K158" s="78">
        <v>20170104</v>
      </c>
      <c r="L158" s="79"/>
    </row>
    <row r="159" spans="1:12" ht="12.75" customHeight="1">
      <c r="A159" s="39">
        <v>158</v>
      </c>
      <c r="B159" s="43" t="s">
        <v>85</v>
      </c>
      <c r="C159" s="62">
        <v>42710</v>
      </c>
      <c r="D159" s="43" t="s">
        <v>236</v>
      </c>
      <c r="E159" s="43" t="s">
        <v>237</v>
      </c>
      <c r="F159" s="43" t="s">
        <v>60</v>
      </c>
      <c r="G159" s="59" t="s">
        <v>395</v>
      </c>
      <c r="H159" s="79"/>
      <c r="I159" s="95" t="s">
        <v>451</v>
      </c>
      <c r="J159" s="80" t="s">
        <v>396</v>
      </c>
      <c r="K159" s="104">
        <v>20170116</v>
      </c>
      <c r="L159" s="79"/>
    </row>
    <row r="160" spans="1:12" ht="25.5">
      <c r="A160" s="56">
        <v>159</v>
      </c>
      <c r="B160" s="58" t="s">
        <v>85</v>
      </c>
      <c r="C160" s="67">
        <v>42711</v>
      </c>
      <c r="D160" s="58" t="s">
        <v>86</v>
      </c>
      <c r="E160" s="58" t="s">
        <v>59</v>
      </c>
      <c r="F160" s="58" t="s">
        <v>60</v>
      </c>
      <c r="G160" s="65" t="s">
        <v>61</v>
      </c>
      <c r="H160" s="79"/>
      <c r="I160" s="95" t="s">
        <v>451</v>
      </c>
      <c r="J160" s="80"/>
      <c r="K160" s="78">
        <v>20170104</v>
      </c>
      <c r="L160" s="79"/>
    </row>
    <row r="161" spans="1:12" ht="25.5">
      <c r="A161" s="56">
        <v>160</v>
      </c>
      <c r="B161" s="58" t="s">
        <v>85</v>
      </c>
      <c r="C161" s="67">
        <v>42711</v>
      </c>
      <c r="D161" s="58" t="s">
        <v>86</v>
      </c>
      <c r="E161" s="58" t="s">
        <v>62</v>
      </c>
      <c r="F161" s="58" t="s">
        <v>60</v>
      </c>
      <c r="G161" s="65" t="s">
        <v>63</v>
      </c>
      <c r="H161" s="79"/>
      <c r="I161" s="95" t="s">
        <v>451</v>
      </c>
      <c r="J161" s="80"/>
      <c r="K161" s="78">
        <v>20170104</v>
      </c>
      <c r="L161" s="79"/>
    </row>
    <row r="162" spans="1:12" ht="12.75" customHeight="1">
      <c r="A162" s="39">
        <v>161</v>
      </c>
      <c r="B162" s="43" t="s">
        <v>85</v>
      </c>
      <c r="C162" s="62">
        <v>42713</v>
      </c>
      <c r="D162" s="43" t="s">
        <v>238</v>
      </c>
      <c r="E162" s="43" t="s">
        <v>239</v>
      </c>
      <c r="F162" s="43" t="s">
        <v>60</v>
      </c>
      <c r="G162" s="59" t="s">
        <v>397</v>
      </c>
      <c r="H162" s="79"/>
      <c r="I162" s="95" t="s">
        <v>451</v>
      </c>
      <c r="J162" s="80" t="s">
        <v>401</v>
      </c>
      <c r="K162" s="104">
        <v>20170116</v>
      </c>
      <c r="L162" s="79"/>
    </row>
    <row r="163" spans="1:12" ht="12.75" customHeight="1">
      <c r="A163" s="39">
        <v>162</v>
      </c>
      <c r="B163" s="43" t="s">
        <v>85</v>
      </c>
      <c r="C163" s="62">
        <v>42713</v>
      </c>
      <c r="D163" s="43" t="s">
        <v>112</v>
      </c>
      <c r="E163" s="43" t="s">
        <v>112</v>
      </c>
      <c r="F163" s="43" t="s">
        <v>60</v>
      </c>
      <c r="G163" s="59" t="s">
        <v>398</v>
      </c>
      <c r="H163" s="79"/>
      <c r="I163" s="95" t="s">
        <v>451</v>
      </c>
      <c r="J163" s="80" t="s">
        <v>402</v>
      </c>
      <c r="K163" s="104">
        <v>20170116</v>
      </c>
      <c r="L163" s="79"/>
    </row>
    <row r="164" spans="1:12" ht="50.25">
      <c r="A164" s="39">
        <v>163</v>
      </c>
      <c r="B164" s="43" t="s">
        <v>85</v>
      </c>
      <c r="C164" s="62">
        <v>42713</v>
      </c>
      <c r="D164" s="43" t="s">
        <v>240</v>
      </c>
      <c r="E164" s="43" t="s">
        <v>241</v>
      </c>
      <c r="F164" s="43" t="s">
        <v>60</v>
      </c>
      <c r="G164" s="59" t="s">
        <v>399</v>
      </c>
      <c r="H164" s="85"/>
      <c r="I164" s="95" t="s">
        <v>451</v>
      </c>
      <c r="J164" s="81" t="s">
        <v>400</v>
      </c>
      <c r="K164" s="99">
        <v>20170131</v>
      </c>
      <c r="L164" s="79"/>
    </row>
    <row r="165" spans="1:12" ht="12.75" customHeight="1">
      <c r="A165" s="31">
        <v>164</v>
      </c>
      <c r="B165" s="18"/>
      <c r="C165" s="18"/>
      <c r="D165" s="18"/>
      <c r="E165" s="18"/>
      <c r="F165" s="18"/>
      <c r="G165" s="19"/>
      <c r="H165" s="86"/>
      <c r="I165" s="18"/>
      <c r="J165" s="90"/>
      <c r="L165" s="86"/>
    </row>
    <row r="166" spans="1:12" ht="12.75" customHeight="1">
      <c r="A166" s="31">
        <v>165</v>
      </c>
      <c r="B166" s="18"/>
      <c r="C166" s="18"/>
      <c r="D166" s="18"/>
      <c r="E166" s="18"/>
      <c r="F166" s="18"/>
      <c r="G166" s="19"/>
      <c r="H166" s="86"/>
      <c r="I166" s="18"/>
      <c r="J166" s="90"/>
      <c r="L166" s="86"/>
    </row>
    <row r="167" spans="1:12" ht="12.75" customHeight="1">
      <c r="A167" s="31">
        <v>166</v>
      </c>
      <c r="B167" s="18"/>
      <c r="C167" s="18"/>
      <c r="D167" s="18"/>
      <c r="E167" s="18"/>
      <c r="F167" s="18"/>
      <c r="G167" s="19"/>
      <c r="H167" s="86"/>
      <c r="I167" s="18"/>
      <c r="J167" s="90"/>
      <c r="L167" s="86"/>
    </row>
    <row r="168" spans="1:12" ht="12.75" customHeight="1">
      <c r="A168" s="31">
        <v>167</v>
      </c>
      <c r="B168" s="18"/>
      <c r="C168" s="18"/>
      <c r="D168" s="18"/>
      <c r="E168" s="18"/>
      <c r="F168" s="18"/>
      <c r="G168" s="19"/>
      <c r="H168" s="86"/>
      <c r="I168" s="18"/>
      <c r="J168" s="90"/>
      <c r="L168" s="86"/>
    </row>
    <row r="169" spans="1:12" ht="12.75" customHeight="1">
      <c r="A169" s="31">
        <v>168</v>
      </c>
      <c r="B169" s="18"/>
      <c r="C169" s="18"/>
      <c r="D169" s="18"/>
      <c r="E169" s="18"/>
      <c r="F169" s="18"/>
      <c r="G169" s="19"/>
      <c r="H169" s="86"/>
      <c r="I169" s="18"/>
      <c r="J169" s="90"/>
      <c r="L169" s="86"/>
    </row>
    <row r="170" spans="1:12" ht="12.75" customHeight="1">
      <c r="A170" s="31">
        <v>169</v>
      </c>
      <c r="B170" s="18"/>
      <c r="C170" s="18"/>
      <c r="D170" s="18"/>
      <c r="E170" s="18"/>
      <c r="F170" s="18"/>
      <c r="G170" s="19"/>
      <c r="H170" s="86"/>
      <c r="I170" s="18"/>
      <c r="J170" s="90"/>
      <c r="L170" s="86"/>
    </row>
    <row r="171" spans="1:12" ht="12.75" customHeight="1">
      <c r="A171" s="31">
        <v>170</v>
      </c>
      <c r="B171" s="18"/>
      <c r="C171" s="18"/>
      <c r="D171" s="18"/>
      <c r="E171" s="18"/>
      <c r="F171" s="18"/>
      <c r="G171" s="19"/>
      <c r="H171" s="86"/>
      <c r="I171" s="18"/>
      <c r="J171" s="90"/>
      <c r="L171" s="86"/>
    </row>
    <row r="172" spans="1:12" ht="12.75" customHeight="1">
      <c r="A172" s="31">
        <v>171</v>
      </c>
      <c r="B172" s="18"/>
      <c r="C172" s="18"/>
      <c r="D172" s="18"/>
      <c r="E172" s="18"/>
      <c r="F172" s="18"/>
      <c r="G172" s="19"/>
      <c r="H172" s="86"/>
      <c r="I172" s="18"/>
      <c r="J172" s="90"/>
      <c r="L172" s="86"/>
    </row>
    <row r="173" spans="1:12" ht="12.75" customHeight="1">
      <c r="A173" s="31">
        <v>172</v>
      </c>
      <c r="B173" s="18"/>
      <c r="C173" s="18"/>
      <c r="D173" s="18"/>
      <c r="E173" s="18"/>
      <c r="F173" s="18"/>
      <c r="G173" s="19"/>
      <c r="H173" s="86"/>
      <c r="I173" s="18"/>
      <c r="J173" s="90"/>
      <c r="L173" s="86"/>
    </row>
    <row r="174" spans="1:12" ht="12.75" customHeight="1">
      <c r="A174" s="31">
        <v>173</v>
      </c>
      <c r="B174" s="18"/>
      <c r="C174" s="18"/>
      <c r="D174" s="18"/>
      <c r="E174" s="18"/>
      <c r="F174" s="18"/>
      <c r="G174" s="19"/>
      <c r="H174" s="86"/>
      <c r="I174" s="18"/>
      <c r="J174" s="90"/>
      <c r="L174" s="86"/>
    </row>
    <row r="175" spans="1:12" ht="12.75" customHeight="1">
      <c r="A175" s="31">
        <v>174</v>
      </c>
      <c r="B175" s="18"/>
      <c r="C175" s="18"/>
      <c r="D175" s="18"/>
      <c r="E175" s="18"/>
      <c r="F175" s="18"/>
      <c r="G175" s="19"/>
      <c r="H175" s="86"/>
      <c r="I175" s="18"/>
      <c r="J175" s="90"/>
      <c r="L175" s="86"/>
    </row>
    <row r="176" spans="1:12" ht="12.75" customHeight="1">
      <c r="A176" s="31">
        <v>175</v>
      </c>
      <c r="B176" s="18"/>
      <c r="C176" s="18"/>
      <c r="D176" s="18"/>
      <c r="E176" s="18"/>
      <c r="F176" s="18"/>
      <c r="G176" s="19"/>
      <c r="H176" s="86"/>
      <c r="I176" s="18"/>
      <c r="J176" s="90"/>
      <c r="L176" s="86"/>
    </row>
    <row r="177" spans="1:12" ht="12.75" customHeight="1">
      <c r="A177" s="31">
        <v>176</v>
      </c>
      <c r="B177" s="18"/>
      <c r="C177" s="18"/>
      <c r="D177" s="18"/>
      <c r="E177" s="18"/>
      <c r="F177" s="18"/>
      <c r="G177" s="19"/>
      <c r="H177" s="86"/>
      <c r="I177" s="18"/>
      <c r="J177" s="90"/>
      <c r="L177" s="86"/>
    </row>
    <row r="178" spans="1:12" ht="12.75" customHeight="1">
      <c r="A178" s="31">
        <v>177</v>
      </c>
      <c r="B178" s="18"/>
      <c r="C178" s="18"/>
      <c r="D178" s="18"/>
      <c r="E178" s="18"/>
      <c r="F178" s="18"/>
      <c r="G178" s="19"/>
      <c r="H178" s="86"/>
      <c r="I178" s="18"/>
      <c r="J178" s="90"/>
      <c r="L178" s="86"/>
    </row>
    <row r="179" spans="1:12" ht="12.75" customHeight="1">
      <c r="A179" s="31">
        <v>178</v>
      </c>
      <c r="B179" s="18"/>
      <c r="C179" s="18"/>
      <c r="D179" s="18"/>
      <c r="E179" s="18"/>
      <c r="F179" s="18"/>
      <c r="G179" s="19"/>
      <c r="H179" s="86"/>
      <c r="I179" s="18"/>
      <c r="J179" s="90"/>
      <c r="L179" s="86"/>
    </row>
    <row r="180" spans="1:12" ht="12.75" customHeight="1">
      <c r="A180" s="31">
        <v>179</v>
      </c>
      <c r="B180" s="18"/>
      <c r="C180" s="18"/>
      <c r="D180" s="18"/>
      <c r="E180" s="18"/>
      <c r="F180" s="18"/>
      <c r="G180" s="19"/>
      <c r="H180" s="86"/>
      <c r="I180" s="18"/>
      <c r="J180" s="90"/>
      <c r="L180" s="86"/>
    </row>
    <row r="181" spans="1:12" ht="12.75" customHeight="1">
      <c r="A181" s="31">
        <v>180</v>
      </c>
      <c r="B181" s="18"/>
      <c r="C181" s="18"/>
      <c r="D181" s="18"/>
      <c r="E181" s="18"/>
      <c r="F181" s="18"/>
      <c r="G181" s="19"/>
      <c r="H181" s="86"/>
      <c r="I181" s="18"/>
      <c r="J181" s="90"/>
      <c r="L181" s="86"/>
    </row>
    <row r="182" spans="1:12" ht="12.75" customHeight="1">
      <c r="A182" s="31">
        <v>181</v>
      </c>
      <c r="B182" s="18"/>
      <c r="C182" s="18"/>
      <c r="D182" s="18"/>
      <c r="E182" s="18"/>
      <c r="F182" s="18"/>
      <c r="G182" s="19"/>
      <c r="H182" s="86"/>
      <c r="I182" s="18"/>
      <c r="J182" s="90"/>
      <c r="L182" s="86"/>
    </row>
    <row r="183" spans="1:12" ht="12.75" customHeight="1">
      <c r="A183" s="32"/>
      <c r="B183" s="18"/>
      <c r="C183" s="18"/>
      <c r="D183" s="18"/>
      <c r="E183" s="18"/>
      <c r="F183" s="18"/>
      <c r="G183" s="19"/>
      <c r="H183" s="86"/>
      <c r="I183" s="18"/>
      <c r="J183" s="90"/>
      <c r="L183" s="86"/>
    </row>
    <row r="184" spans="1:12" ht="12.75" customHeight="1">
      <c r="A184" s="32"/>
      <c r="B184" s="18"/>
      <c r="C184" s="18"/>
      <c r="D184" s="18"/>
      <c r="E184" s="18"/>
      <c r="F184" s="18"/>
      <c r="G184" s="19"/>
      <c r="H184" s="86"/>
      <c r="I184" s="18"/>
      <c r="J184" s="90"/>
      <c r="L184" s="86"/>
    </row>
    <row r="185" spans="1:12" ht="12.75" customHeight="1">
      <c r="A185" s="32"/>
      <c r="B185" s="18"/>
      <c r="C185" s="18"/>
      <c r="D185" s="18"/>
      <c r="E185" s="18"/>
      <c r="F185" s="18"/>
      <c r="G185" s="19"/>
      <c r="H185" s="86"/>
      <c r="I185" s="18"/>
      <c r="J185" s="90"/>
      <c r="L185" s="86"/>
    </row>
    <row r="186" spans="1:12" ht="12.75" customHeight="1">
      <c r="A186" s="32"/>
      <c r="B186" s="18"/>
      <c r="C186" s="18"/>
      <c r="D186" s="18"/>
      <c r="E186" s="18"/>
      <c r="F186" s="18"/>
      <c r="G186" s="19"/>
      <c r="H186" s="86"/>
      <c r="I186" s="18"/>
      <c r="J186" s="90"/>
      <c r="L186" s="86"/>
    </row>
    <row r="187" spans="1:12" ht="12.75" customHeight="1">
      <c r="A187" s="32"/>
      <c r="B187" s="18"/>
      <c r="C187" s="18"/>
      <c r="D187" s="18"/>
      <c r="E187" s="18"/>
      <c r="F187" s="18"/>
      <c r="G187" s="19"/>
      <c r="H187" s="86"/>
      <c r="I187" s="18"/>
      <c r="J187" s="90"/>
      <c r="L187" s="86"/>
    </row>
    <row r="188" spans="1:12" ht="12.75" customHeight="1">
      <c r="A188" s="32"/>
      <c r="B188" s="18"/>
      <c r="C188" s="18"/>
      <c r="D188" s="18"/>
      <c r="E188" s="18"/>
      <c r="F188" s="18"/>
      <c r="G188" s="19"/>
      <c r="H188" s="86"/>
      <c r="I188" s="18"/>
      <c r="J188" s="90"/>
      <c r="L188" s="86"/>
    </row>
    <row r="189" spans="1:12" ht="12.75" customHeight="1">
      <c r="A189" s="32"/>
      <c r="B189" s="18"/>
      <c r="C189" s="18"/>
      <c r="D189" s="18"/>
      <c r="E189" s="18"/>
      <c r="F189" s="18"/>
      <c r="G189" s="19"/>
      <c r="H189" s="86"/>
      <c r="I189" s="18"/>
      <c r="J189" s="90"/>
      <c r="L189" s="86"/>
    </row>
    <row r="190" spans="1:12" ht="12.75" customHeight="1">
      <c r="A190" s="32"/>
      <c r="B190" s="18"/>
      <c r="C190" s="18"/>
      <c r="D190" s="18"/>
      <c r="E190" s="18"/>
      <c r="F190" s="18"/>
      <c r="G190" s="19"/>
      <c r="H190" s="86"/>
      <c r="I190" s="18"/>
      <c r="J190" s="90"/>
      <c r="L190" s="86"/>
    </row>
    <row r="191" spans="1:12" ht="12.75" customHeight="1">
      <c r="A191" s="32"/>
      <c r="B191" s="18"/>
      <c r="C191" s="18"/>
      <c r="D191" s="18"/>
      <c r="E191" s="18"/>
      <c r="F191" s="18"/>
      <c r="G191" s="19"/>
      <c r="H191" s="86"/>
      <c r="I191" s="18"/>
      <c r="J191" s="90"/>
      <c r="L191" s="86"/>
    </row>
    <row r="192" spans="1:12" ht="12.75" customHeight="1">
      <c r="A192" s="32"/>
      <c r="B192" s="18"/>
      <c r="C192" s="18"/>
      <c r="D192" s="18"/>
      <c r="E192" s="18"/>
      <c r="F192" s="18"/>
      <c r="G192" s="19"/>
      <c r="H192" s="86"/>
      <c r="I192" s="18"/>
      <c r="J192" s="90"/>
      <c r="L192" s="86"/>
    </row>
    <row r="193" spans="1:12" ht="12.75" customHeight="1">
      <c r="A193" s="32"/>
      <c r="B193" s="18"/>
      <c r="C193" s="18"/>
      <c r="D193" s="18"/>
      <c r="E193" s="18"/>
      <c r="F193" s="18"/>
      <c r="G193" s="19"/>
      <c r="H193" s="86"/>
      <c r="I193" s="18"/>
      <c r="J193" s="90"/>
      <c r="L193" s="86"/>
    </row>
    <row r="194" spans="1:12" ht="12.75" customHeight="1">
      <c r="A194" s="32"/>
      <c r="B194" s="18"/>
      <c r="C194" s="18"/>
      <c r="D194" s="18"/>
      <c r="E194" s="18"/>
      <c r="F194" s="18"/>
      <c r="G194" s="19"/>
      <c r="H194" s="86"/>
      <c r="I194" s="18"/>
      <c r="J194" s="90"/>
      <c r="L194" s="86"/>
    </row>
    <row r="195" spans="1:12" ht="12.75" customHeight="1">
      <c r="A195" s="32"/>
      <c r="B195" s="18"/>
      <c r="C195" s="18"/>
      <c r="D195" s="18"/>
      <c r="E195" s="18"/>
      <c r="F195" s="18"/>
      <c r="G195" s="19"/>
      <c r="H195" s="86"/>
      <c r="I195" s="18"/>
      <c r="J195" s="90"/>
      <c r="L195" s="86"/>
    </row>
    <row r="196" spans="1:12" ht="12.75" customHeight="1">
      <c r="A196" s="32"/>
      <c r="B196" s="18"/>
      <c r="C196" s="18"/>
      <c r="D196" s="18"/>
      <c r="E196" s="18"/>
      <c r="F196" s="18"/>
      <c r="G196" s="19"/>
      <c r="H196" s="86"/>
      <c r="I196" s="18"/>
      <c r="J196" s="90"/>
      <c r="L196" s="86"/>
    </row>
    <row r="197" spans="1:12" ht="12.75" customHeight="1">
      <c r="A197" s="32"/>
      <c r="B197" s="18"/>
      <c r="C197" s="18"/>
      <c r="D197" s="18"/>
      <c r="E197" s="18"/>
      <c r="F197" s="18"/>
      <c r="G197" s="19"/>
      <c r="H197" s="86"/>
      <c r="I197" s="18"/>
      <c r="J197" s="90"/>
      <c r="L197" s="86"/>
    </row>
    <row r="198" spans="1:12" ht="12.75" customHeight="1">
      <c r="A198" s="32"/>
      <c r="B198" s="18"/>
      <c r="C198" s="18"/>
      <c r="D198" s="18"/>
      <c r="E198" s="18"/>
      <c r="F198" s="18"/>
      <c r="G198" s="19"/>
      <c r="H198" s="86"/>
      <c r="I198" s="18"/>
      <c r="J198" s="90"/>
      <c r="L198" s="86"/>
    </row>
    <row r="199" spans="1:12" ht="12.75" customHeight="1">
      <c r="A199" s="32"/>
      <c r="B199" s="18"/>
      <c r="C199" s="18"/>
      <c r="D199" s="18"/>
      <c r="E199" s="18"/>
      <c r="F199" s="18"/>
      <c r="G199" s="19"/>
      <c r="H199" s="86"/>
      <c r="I199" s="18"/>
      <c r="J199" s="90"/>
      <c r="L199" s="86"/>
    </row>
    <row r="200" spans="1:12" ht="12.75" customHeight="1">
      <c r="A200" s="32"/>
      <c r="B200" s="18"/>
      <c r="C200" s="18"/>
      <c r="D200" s="18"/>
      <c r="E200" s="18"/>
      <c r="F200" s="18"/>
      <c r="G200" s="19"/>
      <c r="H200" s="86"/>
      <c r="I200" s="18"/>
      <c r="J200" s="90"/>
      <c r="L200" s="86"/>
    </row>
    <row r="201" spans="1:12" ht="12.75" customHeight="1">
      <c r="A201" s="32"/>
      <c r="B201" s="18"/>
      <c r="C201" s="18"/>
      <c r="D201" s="18"/>
      <c r="E201" s="18"/>
      <c r="F201" s="18"/>
      <c r="G201" s="19"/>
      <c r="H201" s="86"/>
      <c r="I201" s="18"/>
      <c r="J201" s="90"/>
      <c r="L201" s="86"/>
    </row>
    <row r="202" spans="1:12" ht="12.75" customHeight="1">
      <c r="A202" s="32"/>
      <c r="B202" s="18"/>
      <c r="C202" s="18"/>
      <c r="D202" s="18"/>
      <c r="E202" s="18"/>
      <c r="F202" s="18"/>
      <c r="G202" s="19"/>
      <c r="H202" s="86"/>
      <c r="I202" s="18"/>
      <c r="J202" s="90"/>
      <c r="L202" s="86"/>
    </row>
    <row r="203" spans="1:12" ht="12.75" customHeight="1">
      <c r="A203" s="32"/>
      <c r="B203" s="18"/>
      <c r="C203" s="18"/>
      <c r="D203" s="18"/>
      <c r="E203" s="18"/>
      <c r="F203" s="18"/>
      <c r="G203" s="19"/>
      <c r="H203" s="86"/>
      <c r="I203" s="18"/>
      <c r="J203" s="90"/>
      <c r="L203" s="86"/>
    </row>
    <row r="204" spans="1:12" ht="12.75" customHeight="1">
      <c r="A204" s="32"/>
      <c r="B204" s="18"/>
      <c r="C204" s="18"/>
      <c r="D204" s="18"/>
      <c r="E204" s="18"/>
      <c r="F204" s="18"/>
      <c r="G204" s="19"/>
      <c r="H204" s="86"/>
      <c r="I204" s="18"/>
      <c r="J204" s="90"/>
      <c r="L204" s="86"/>
    </row>
    <row r="205" spans="1:12" ht="12.75" customHeight="1">
      <c r="A205" s="32"/>
      <c r="B205" s="18"/>
      <c r="C205" s="18"/>
      <c r="D205" s="18"/>
      <c r="E205" s="18"/>
      <c r="F205" s="18"/>
      <c r="G205" s="19"/>
      <c r="H205" s="86"/>
      <c r="I205" s="18"/>
      <c r="J205" s="90"/>
      <c r="L205" s="86"/>
    </row>
    <row r="206" spans="1:12" ht="12.75" customHeight="1">
      <c r="A206" s="32"/>
      <c r="B206" s="18"/>
      <c r="C206" s="18"/>
      <c r="D206" s="18"/>
      <c r="E206" s="18"/>
      <c r="F206" s="18"/>
      <c r="G206" s="19"/>
      <c r="H206" s="86"/>
      <c r="I206" s="18"/>
      <c r="J206" s="90"/>
      <c r="L206" s="86"/>
    </row>
    <row r="207" spans="1:12" ht="12.75" customHeight="1">
      <c r="A207" s="32"/>
      <c r="B207" s="18"/>
      <c r="C207" s="18"/>
      <c r="D207" s="18"/>
      <c r="E207" s="18"/>
      <c r="F207" s="18"/>
      <c r="G207" s="19"/>
      <c r="H207" s="86"/>
      <c r="I207" s="18"/>
      <c r="J207" s="90"/>
      <c r="L207" s="86"/>
    </row>
    <row r="208" spans="1:12" ht="12.75" customHeight="1">
      <c r="A208" s="32"/>
      <c r="B208" s="18"/>
      <c r="C208" s="18"/>
      <c r="D208" s="18"/>
      <c r="E208" s="18"/>
      <c r="F208" s="18"/>
      <c r="G208" s="19"/>
      <c r="H208" s="86"/>
      <c r="I208" s="18"/>
      <c r="J208" s="90"/>
      <c r="L208" s="86"/>
    </row>
    <row r="209" spans="1:12" ht="12.75" customHeight="1">
      <c r="A209" s="32"/>
      <c r="B209" s="18"/>
      <c r="C209" s="18"/>
      <c r="D209" s="18"/>
      <c r="E209" s="18"/>
      <c r="F209" s="18"/>
      <c r="G209" s="19"/>
      <c r="H209" s="86"/>
      <c r="I209" s="18"/>
      <c r="J209" s="90"/>
      <c r="L209" s="86"/>
    </row>
    <row r="210" spans="1:12" ht="12.75" customHeight="1">
      <c r="A210" s="32"/>
      <c r="B210" s="18"/>
      <c r="C210" s="18"/>
      <c r="D210" s="18"/>
      <c r="E210" s="18"/>
      <c r="F210" s="18"/>
      <c r="G210" s="19"/>
      <c r="H210" s="86"/>
      <c r="I210" s="18"/>
      <c r="J210" s="90"/>
      <c r="L210" s="86"/>
    </row>
    <row r="211" spans="1:12" ht="12.75" customHeight="1">
      <c r="A211" s="32"/>
      <c r="B211" s="18"/>
      <c r="C211" s="18"/>
      <c r="D211" s="18"/>
      <c r="E211" s="18"/>
      <c r="F211" s="18"/>
      <c r="G211" s="19"/>
      <c r="H211" s="86"/>
      <c r="I211" s="18"/>
      <c r="J211" s="90"/>
      <c r="L211" s="86"/>
    </row>
    <row r="212" spans="1:12" ht="12.75" customHeight="1">
      <c r="A212" s="32"/>
      <c r="B212" s="18"/>
      <c r="C212" s="18"/>
      <c r="D212" s="18"/>
      <c r="E212" s="18"/>
      <c r="F212" s="18"/>
      <c r="G212" s="19"/>
      <c r="H212" s="86"/>
      <c r="I212" s="18"/>
      <c r="J212" s="90"/>
      <c r="L212" s="86"/>
    </row>
    <row r="213" spans="1:12" ht="12.75" customHeight="1">
      <c r="A213" s="32"/>
      <c r="B213" s="18"/>
      <c r="C213" s="18"/>
      <c r="D213" s="18"/>
      <c r="E213" s="18"/>
      <c r="F213" s="18"/>
      <c r="G213" s="19"/>
      <c r="H213" s="86"/>
      <c r="I213" s="18"/>
      <c r="J213" s="90"/>
      <c r="L213" s="86"/>
    </row>
    <row r="214" spans="1:12" ht="12.75" customHeight="1">
      <c r="A214" s="32"/>
      <c r="B214" s="18"/>
      <c r="C214" s="18"/>
      <c r="D214" s="18"/>
      <c r="E214" s="18"/>
      <c r="F214" s="18"/>
      <c r="G214" s="19"/>
      <c r="H214" s="86"/>
      <c r="I214" s="18"/>
      <c r="J214" s="90"/>
      <c r="L214" s="86"/>
    </row>
    <row r="215" spans="1:12" ht="12.75" customHeight="1">
      <c r="A215" s="32"/>
      <c r="B215" s="18"/>
      <c r="C215" s="18"/>
      <c r="D215" s="18"/>
      <c r="E215" s="18"/>
      <c r="F215" s="18"/>
      <c r="G215" s="19"/>
      <c r="H215" s="86"/>
      <c r="I215" s="18"/>
      <c r="J215" s="90"/>
      <c r="L215" s="86"/>
    </row>
    <row r="216" spans="1:12" ht="12.75" customHeight="1">
      <c r="A216" s="32"/>
      <c r="B216" s="18"/>
      <c r="C216" s="18"/>
      <c r="D216" s="18"/>
      <c r="E216" s="18"/>
      <c r="F216" s="18"/>
      <c r="G216" s="19"/>
      <c r="H216" s="86"/>
      <c r="I216" s="18"/>
      <c r="J216" s="90"/>
      <c r="L216" s="86"/>
    </row>
    <row r="217" spans="1:12" ht="12.75" customHeight="1">
      <c r="A217" s="32"/>
      <c r="B217" s="18"/>
      <c r="C217" s="18"/>
      <c r="D217" s="18"/>
      <c r="E217" s="18"/>
      <c r="F217" s="18"/>
      <c r="G217" s="19"/>
      <c r="H217" s="86"/>
      <c r="I217" s="18"/>
      <c r="J217" s="90"/>
      <c r="L217" s="86"/>
    </row>
    <row r="218" spans="1:12" ht="12.75" customHeight="1">
      <c r="A218" s="32"/>
      <c r="B218" s="18"/>
      <c r="C218" s="18"/>
      <c r="D218" s="18"/>
      <c r="E218" s="18"/>
      <c r="F218" s="18"/>
      <c r="G218" s="19"/>
      <c r="H218" s="86"/>
      <c r="I218" s="18"/>
      <c r="J218" s="90"/>
      <c r="L218" s="86"/>
    </row>
    <row r="219" spans="1:12" ht="12.75" customHeight="1">
      <c r="A219" s="32"/>
      <c r="B219" s="18"/>
      <c r="C219" s="18"/>
      <c r="D219" s="18"/>
      <c r="E219" s="18"/>
      <c r="F219" s="18"/>
      <c r="G219" s="19"/>
      <c r="H219" s="86"/>
      <c r="I219" s="18"/>
      <c r="J219" s="90"/>
      <c r="L219" s="86"/>
    </row>
    <row r="220" spans="1:12" ht="12.75" customHeight="1">
      <c r="A220" s="32"/>
      <c r="B220" s="18"/>
      <c r="C220" s="18"/>
      <c r="D220" s="18"/>
      <c r="E220" s="18"/>
      <c r="F220" s="18"/>
      <c r="G220" s="19"/>
      <c r="H220" s="86"/>
      <c r="I220" s="18"/>
      <c r="J220" s="90"/>
      <c r="L220" s="86"/>
    </row>
    <row r="221" spans="1:12" ht="12.75" customHeight="1">
      <c r="A221" s="32"/>
      <c r="B221" s="18"/>
      <c r="C221" s="18"/>
      <c r="D221" s="18"/>
      <c r="E221" s="18"/>
      <c r="F221" s="18"/>
      <c r="G221" s="19"/>
      <c r="H221" s="86"/>
      <c r="I221" s="18"/>
      <c r="J221" s="90"/>
      <c r="L221" s="86"/>
    </row>
    <row r="222" spans="1:12" ht="12.75" customHeight="1">
      <c r="A222" s="32"/>
      <c r="B222" s="18"/>
      <c r="C222" s="18"/>
      <c r="D222" s="18"/>
      <c r="E222" s="18"/>
      <c r="F222" s="18"/>
      <c r="G222" s="19"/>
      <c r="H222" s="86"/>
      <c r="I222" s="18"/>
      <c r="J222" s="90"/>
      <c r="L222" s="86"/>
    </row>
    <row r="223" spans="1:12" ht="12.75" customHeight="1">
      <c r="A223" s="32"/>
      <c r="B223" s="18"/>
      <c r="C223" s="18"/>
      <c r="D223" s="18"/>
      <c r="E223" s="18"/>
      <c r="F223" s="18"/>
      <c r="G223" s="19"/>
      <c r="H223" s="86"/>
      <c r="I223" s="18"/>
      <c r="J223" s="90"/>
      <c r="L223" s="86"/>
    </row>
    <row r="224" spans="1:12" ht="12.75" customHeight="1">
      <c r="A224" s="32"/>
      <c r="B224" s="18"/>
      <c r="C224" s="18"/>
      <c r="D224" s="18"/>
      <c r="E224" s="18"/>
      <c r="F224" s="18"/>
      <c r="G224" s="19"/>
      <c r="H224" s="86"/>
      <c r="I224" s="18"/>
      <c r="J224" s="90"/>
      <c r="L224" s="86"/>
    </row>
    <row r="225" spans="1:12" ht="12.75" customHeight="1">
      <c r="A225" s="32"/>
      <c r="B225" s="18"/>
      <c r="C225" s="18"/>
      <c r="D225" s="18"/>
      <c r="E225" s="18"/>
      <c r="F225" s="18"/>
      <c r="G225" s="19"/>
      <c r="H225" s="86"/>
      <c r="I225" s="18"/>
      <c r="J225" s="90"/>
      <c r="L225" s="86"/>
    </row>
    <row r="226" spans="1:12" ht="12.75" customHeight="1">
      <c r="A226" s="32"/>
      <c r="B226" s="18"/>
      <c r="C226" s="18"/>
      <c r="D226" s="18"/>
      <c r="E226" s="18"/>
      <c r="F226" s="18"/>
      <c r="G226" s="19"/>
      <c r="H226" s="86"/>
      <c r="I226" s="18"/>
      <c r="J226" s="90"/>
      <c r="L226" s="86"/>
    </row>
    <row r="227" spans="1:12" ht="12.75" customHeight="1">
      <c r="A227" s="32"/>
      <c r="B227" s="18"/>
      <c r="C227" s="18"/>
      <c r="D227" s="18"/>
      <c r="E227" s="18"/>
      <c r="F227" s="18"/>
      <c r="G227" s="19"/>
      <c r="H227" s="86"/>
      <c r="I227" s="18"/>
      <c r="J227" s="90"/>
      <c r="L227" s="86"/>
    </row>
    <row r="228" spans="1:12" ht="12.75" customHeight="1">
      <c r="A228" s="32"/>
      <c r="B228" s="18"/>
      <c r="C228" s="18"/>
      <c r="D228" s="18"/>
      <c r="E228" s="18"/>
      <c r="F228" s="18"/>
      <c r="G228" s="19"/>
      <c r="H228" s="86"/>
      <c r="I228" s="18"/>
      <c r="J228" s="90"/>
      <c r="L228" s="86"/>
    </row>
    <row r="229" spans="1:12" ht="12.75" customHeight="1">
      <c r="A229" s="32"/>
      <c r="B229" s="18"/>
      <c r="C229" s="18"/>
      <c r="D229" s="18"/>
      <c r="E229" s="18"/>
      <c r="F229" s="18"/>
      <c r="G229" s="19"/>
      <c r="H229" s="86"/>
      <c r="I229" s="18"/>
      <c r="J229" s="90"/>
      <c r="L229" s="86"/>
    </row>
    <row r="230" spans="1:12" ht="12.75" customHeight="1">
      <c r="A230" s="32"/>
      <c r="B230" s="18"/>
      <c r="C230" s="18"/>
      <c r="D230" s="18"/>
      <c r="E230" s="18"/>
      <c r="F230" s="18"/>
      <c r="G230" s="19"/>
      <c r="H230" s="86"/>
      <c r="I230" s="18"/>
      <c r="J230" s="90"/>
      <c r="L230" s="86"/>
    </row>
    <row r="231" spans="1:12" ht="12.75" customHeight="1">
      <c r="A231" s="32"/>
      <c r="B231" s="18"/>
      <c r="C231" s="18"/>
      <c r="D231" s="18"/>
      <c r="E231" s="18"/>
      <c r="F231" s="18"/>
      <c r="G231" s="19"/>
      <c r="H231" s="86"/>
      <c r="I231" s="18"/>
      <c r="J231" s="90"/>
      <c r="L231" s="86"/>
    </row>
    <row r="232" spans="1:12" ht="12.75" customHeight="1">
      <c r="A232" s="32"/>
      <c r="B232" s="18"/>
      <c r="C232" s="18"/>
      <c r="D232" s="18"/>
      <c r="E232" s="18"/>
      <c r="F232" s="18"/>
      <c r="G232" s="19"/>
      <c r="H232" s="86"/>
      <c r="I232" s="18"/>
      <c r="J232" s="90"/>
      <c r="L232" s="86"/>
    </row>
    <row r="233" spans="1:12" ht="12.75" customHeight="1">
      <c r="A233" s="32"/>
      <c r="B233" s="18"/>
      <c r="C233" s="18"/>
      <c r="D233" s="18"/>
      <c r="E233" s="18"/>
      <c r="F233" s="18"/>
      <c r="G233" s="19"/>
      <c r="H233" s="86"/>
      <c r="I233" s="18"/>
      <c r="J233" s="90"/>
      <c r="L233" s="86"/>
    </row>
    <row r="234" spans="1:12" ht="12.75" customHeight="1">
      <c r="A234" s="32"/>
      <c r="B234" s="18"/>
      <c r="C234" s="18"/>
      <c r="D234" s="18"/>
      <c r="E234" s="18"/>
      <c r="F234" s="18"/>
      <c r="G234" s="19"/>
      <c r="H234" s="86"/>
      <c r="I234" s="18"/>
      <c r="J234" s="90"/>
      <c r="L234" s="86"/>
    </row>
    <row r="235" spans="1:12" ht="12.75" customHeight="1">
      <c r="A235" s="32"/>
      <c r="B235" s="18"/>
      <c r="C235" s="18"/>
      <c r="D235" s="18"/>
      <c r="E235" s="18"/>
      <c r="F235" s="18"/>
      <c r="G235" s="19"/>
      <c r="H235" s="86"/>
      <c r="I235" s="18"/>
      <c r="J235" s="90"/>
      <c r="L235" s="86"/>
    </row>
    <row r="236" spans="1:12" ht="12.75" customHeight="1">
      <c r="A236" s="32"/>
      <c r="B236" s="18"/>
      <c r="C236" s="18"/>
      <c r="D236" s="18"/>
      <c r="E236" s="18"/>
      <c r="F236" s="18"/>
      <c r="G236" s="19"/>
      <c r="H236" s="86"/>
      <c r="I236" s="18"/>
      <c r="J236" s="90"/>
      <c r="L236" s="86"/>
    </row>
    <row r="237" spans="1:12" ht="12.75" customHeight="1">
      <c r="A237" s="32"/>
      <c r="B237" s="18"/>
      <c r="C237" s="18"/>
      <c r="D237" s="18"/>
      <c r="E237" s="18"/>
      <c r="F237" s="18"/>
      <c r="G237" s="19"/>
      <c r="H237" s="86"/>
      <c r="I237" s="18"/>
      <c r="J237" s="90"/>
      <c r="L237" s="86"/>
    </row>
    <row r="238" spans="1:12" ht="12.75" customHeight="1">
      <c r="A238" s="32"/>
      <c r="B238" s="18"/>
      <c r="C238" s="18"/>
      <c r="D238" s="18"/>
      <c r="E238" s="18"/>
      <c r="F238" s="18"/>
      <c r="G238" s="19"/>
      <c r="H238" s="86"/>
      <c r="I238" s="18"/>
      <c r="J238" s="90"/>
      <c r="L238" s="86"/>
    </row>
    <row r="239" spans="1:12" ht="12.75" customHeight="1">
      <c r="A239" s="32"/>
      <c r="B239" s="18"/>
      <c r="C239" s="18"/>
      <c r="D239" s="18"/>
      <c r="E239" s="18"/>
      <c r="F239" s="18"/>
      <c r="G239" s="19"/>
      <c r="H239" s="86"/>
      <c r="I239" s="18"/>
      <c r="J239" s="90"/>
      <c r="L239" s="86"/>
    </row>
    <row r="240" spans="1:12" ht="12.75" customHeight="1">
      <c r="A240" s="32"/>
      <c r="B240" s="18"/>
      <c r="C240" s="18"/>
      <c r="D240" s="18"/>
      <c r="E240" s="18"/>
      <c r="F240" s="18"/>
      <c r="G240" s="19"/>
      <c r="H240" s="86"/>
      <c r="I240" s="18"/>
      <c r="J240" s="90"/>
      <c r="L240" s="86"/>
    </row>
    <row r="241" spans="1:12" ht="12.75" customHeight="1">
      <c r="A241" s="32"/>
      <c r="B241" s="18"/>
      <c r="C241" s="18"/>
      <c r="D241" s="18"/>
      <c r="E241" s="18"/>
      <c r="F241" s="18"/>
      <c r="G241" s="19"/>
      <c r="H241" s="86"/>
      <c r="I241" s="18"/>
      <c r="J241" s="90"/>
      <c r="L241" s="86"/>
    </row>
    <row r="242" spans="1:12" ht="12.75" customHeight="1">
      <c r="A242" s="32"/>
      <c r="B242" s="18"/>
      <c r="C242" s="18"/>
      <c r="D242" s="18"/>
      <c r="E242" s="18"/>
      <c r="F242" s="18"/>
      <c r="G242" s="19"/>
      <c r="H242" s="86"/>
      <c r="I242" s="18"/>
      <c r="J242" s="90"/>
      <c r="L242" s="86"/>
    </row>
    <row r="243" spans="1:12" ht="12.75" customHeight="1">
      <c r="A243" s="32"/>
      <c r="B243" s="18"/>
      <c r="C243" s="18"/>
      <c r="D243" s="18"/>
      <c r="E243" s="18"/>
      <c r="F243" s="18"/>
      <c r="G243" s="19"/>
      <c r="H243" s="86"/>
      <c r="I243" s="18"/>
      <c r="J243" s="90"/>
      <c r="L243" s="86"/>
    </row>
    <row r="244" spans="1:12" ht="12.75" customHeight="1">
      <c r="A244" s="32"/>
      <c r="B244" s="18"/>
      <c r="C244" s="18"/>
      <c r="D244" s="18"/>
      <c r="E244" s="18"/>
      <c r="F244" s="18"/>
      <c r="G244" s="19"/>
      <c r="H244" s="86"/>
      <c r="I244" s="18"/>
      <c r="J244" s="90"/>
      <c r="L244" s="86"/>
    </row>
    <row r="245" spans="1:12" ht="12.75" customHeight="1">
      <c r="A245" s="32"/>
      <c r="B245" s="18"/>
      <c r="C245" s="18"/>
      <c r="D245" s="18"/>
      <c r="E245" s="18"/>
      <c r="F245" s="18"/>
      <c r="G245" s="19"/>
      <c r="H245" s="86"/>
      <c r="I245" s="18"/>
      <c r="J245" s="90"/>
      <c r="L245" s="86"/>
    </row>
    <row r="246" spans="1:12" ht="12.75" customHeight="1">
      <c r="A246" s="32"/>
      <c r="B246" s="18"/>
      <c r="C246" s="18"/>
      <c r="D246" s="18"/>
      <c r="E246" s="18"/>
      <c r="F246" s="18"/>
      <c r="G246" s="19"/>
      <c r="H246" s="86"/>
      <c r="I246" s="18"/>
      <c r="J246" s="90"/>
      <c r="L246" s="86"/>
    </row>
    <row r="247" spans="1:12" ht="12.75" customHeight="1">
      <c r="A247" s="32"/>
      <c r="B247" s="18"/>
      <c r="C247" s="18"/>
      <c r="D247" s="18"/>
      <c r="E247" s="18"/>
      <c r="F247" s="18"/>
      <c r="G247" s="19"/>
      <c r="H247" s="86"/>
      <c r="I247" s="18"/>
      <c r="J247" s="90"/>
      <c r="L247" s="86"/>
    </row>
    <row r="248" spans="1:12" ht="12.75" customHeight="1">
      <c r="A248" s="32"/>
      <c r="B248" s="18"/>
      <c r="C248" s="18"/>
      <c r="D248" s="18"/>
      <c r="E248" s="18"/>
      <c r="F248" s="18"/>
      <c r="G248" s="19"/>
      <c r="H248" s="86"/>
      <c r="I248" s="18"/>
      <c r="J248" s="90"/>
      <c r="L248" s="86"/>
    </row>
    <row r="249" spans="1:12" ht="12.75" customHeight="1">
      <c r="A249" s="32"/>
      <c r="B249" s="18"/>
      <c r="C249" s="18"/>
      <c r="D249" s="18"/>
      <c r="E249" s="18"/>
      <c r="F249" s="18"/>
      <c r="G249" s="19"/>
      <c r="H249" s="86"/>
      <c r="I249" s="18"/>
      <c r="J249" s="90"/>
      <c r="L249" s="86"/>
    </row>
    <row r="250" spans="1:12" ht="12.75" customHeight="1">
      <c r="A250" s="32"/>
      <c r="B250" s="18"/>
      <c r="C250" s="18"/>
      <c r="D250" s="18"/>
      <c r="E250" s="18"/>
      <c r="F250" s="18"/>
      <c r="G250" s="19"/>
      <c r="H250" s="86"/>
      <c r="I250" s="18"/>
      <c r="J250" s="90"/>
      <c r="L250" s="86"/>
    </row>
    <row r="251" spans="1:12" ht="12.75" customHeight="1">
      <c r="A251" s="32"/>
      <c r="B251" s="18"/>
      <c r="C251" s="18"/>
      <c r="D251" s="18"/>
      <c r="E251" s="18"/>
      <c r="F251" s="18"/>
      <c r="G251" s="19"/>
      <c r="H251" s="86"/>
      <c r="I251" s="18"/>
      <c r="J251" s="90"/>
      <c r="L251" s="86"/>
    </row>
    <row r="252" spans="1:12" ht="12.75" customHeight="1">
      <c r="A252" s="32"/>
      <c r="B252" s="18"/>
      <c r="C252" s="18"/>
      <c r="D252" s="18"/>
      <c r="E252" s="18"/>
      <c r="F252" s="18"/>
      <c r="G252" s="19"/>
      <c r="H252" s="86"/>
      <c r="I252" s="18"/>
      <c r="J252" s="90"/>
      <c r="L252" s="86"/>
    </row>
    <row r="253" spans="1:12" ht="12.75" customHeight="1">
      <c r="A253" s="32"/>
      <c r="B253" s="18"/>
      <c r="C253" s="18"/>
      <c r="D253" s="18"/>
      <c r="E253" s="18"/>
      <c r="F253" s="18"/>
      <c r="G253" s="19"/>
      <c r="H253" s="86"/>
      <c r="I253" s="18"/>
      <c r="J253" s="90"/>
      <c r="L253" s="86"/>
    </row>
    <row r="254" spans="1:12" ht="12.75" customHeight="1">
      <c r="A254" s="32"/>
      <c r="B254" s="18"/>
      <c r="C254" s="18"/>
      <c r="D254" s="18"/>
      <c r="E254" s="18"/>
      <c r="F254" s="18"/>
      <c r="G254" s="19"/>
      <c r="H254" s="86"/>
      <c r="I254" s="18"/>
      <c r="J254" s="90"/>
      <c r="L254" s="86"/>
    </row>
    <row r="255" spans="1:12" ht="12.75" customHeight="1">
      <c r="A255" s="32"/>
      <c r="B255" s="18"/>
      <c r="C255" s="18"/>
      <c r="D255" s="18"/>
      <c r="E255" s="18"/>
      <c r="F255" s="18"/>
      <c r="G255" s="19"/>
      <c r="H255" s="86"/>
      <c r="I255" s="18"/>
      <c r="J255" s="90"/>
      <c r="L255" s="86"/>
    </row>
    <row r="256" spans="1:12" ht="12.75" customHeight="1">
      <c r="A256" s="32"/>
      <c r="B256" s="18"/>
      <c r="C256" s="18"/>
      <c r="D256" s="18"/>
      <c r="E256" s="18"/>
      <c r="F256" s="18"/>
      <c r="G256" s="19"/>
      <c r="H256" s="86"/>
      <c r="I256" s="18"/>
      <c r="J256" s="90"/>
      <c r="L256" s="86"/>
    </row>
    <row r="257" spans="1:12" ht="12.75" customHeight="1">
      <c r="A257" s="32"/>
      <c r="B257" s="18"/>
      <c r="C257" s="18"/>
      <c r="D257" s="18"/>
      <c r="E257" s="18"/>
      <c r="F257" s="18"/>
      <c r="G257" s="19"/>
      <c r="H257" s="86"/>
      <c r="I257" s="18"/>
      <c r="J257" s="90"/>
      <c r="L257" s="86"/>
    </row>
    <row r="258" spans="1:12" ht="12.75" customHeight="1">
      <c r="A258" s="32"/>
      <c r="B258" s="18"/>
      <c r="C258" s="18"/>
      <c r="D258" s="18"/>
      <c r="E258" s="18"/>
      <c r="F258" s="18"/>
      <c r="G258" s="19"/>
      <c r="H258" s="86"/>
      <c r="I258" s="18"/>
      <c r="J258" s="90"/>
      <c r="L258" s="86"/>
    </row>
    <row r="259" spans="1:12" ht="12.75" customHeight="1">
      <c r="A259" s="32"/>
      <c r="B259" s="18"/>
      <c r="C259" s="18"/>
      <c r="D259" s="18"/>
      <c r="E259" s="18"/>
      <c r="F259" s="18"/>
      <c r="G259" s="19"/>
      <c r="H259" s="86"/>
      <c r="I259" s="18"/>
      <c r="J259" s="90"/>
      <c r="L259" s="86"/>
    </row>
    <row r="260" spans="1:12" ht="12.75" customHeight="1">
      <c r="A260" s="32"/>
      <c r="B260" s="18"/>
      <c r="C260" s="18"/>
      <c r="D260" s="18"/>
      <c r="E260" s="18"/>
      <c r="F260" s="18"/>
      <c r="G260" s="19"/>
      <c r="H260" s="86"/>
      <c r="I260" s="18"/>
      <c r="J260" s="90"/>
      <c r="L260" s="86"/>
    </row>
    <row r="261" spans="1:12" ht="12.75" customHeight="1">
      <c r="A261" s="32"/>
      <c r="B261" s="18"/>
      <c r="C261" s="18"/>
      <c r="D261" s="18"/>
      <c r="E261" s="18"/>
      <c r="F261" s="18"/>
      <c r="G261" s="19"/>
      <c r="H261" s="86"/>
      <c r="I261" s="18"/>
      <c r="J261" s="90"/>
      <c r="L261" s="86"/>
    </row>
    <row r="262" spans="1:12" ht="12.75" customHeight="1">
      <c r="A262" s="32"/>
      <c r="B262" s="18"/>
      <c r="C262" s="18"/>
      <c r="D262" s="18"/>
      <c r="E262" s="18"/>
      <c r="F262" s="18"/>
      <c r="G262" s="19"/>
      <c r="H262" s="86"/>
      <c r="I262" s="18"/>
      <c r="J262" s="90"/>
      <c r="L262" s="86"/>
    </row>
    <row r="263" spans="1:12" ht="12.75" customHeight="1">
      <c r="A263" s="32"/>
      <c r="B263" s="18"/>
      <c r="C263" s="18"/>
      <c r="D263" s="18"/>
      <c r="E263" s="18"/>
      <c r="F263" s="18"/>
      <c r="G263" s="19"/>
      <c r="H263" s="86"/>
      <c r="I263" s="18"/>
      <c r="J263" s="90"/>
      <c r="L263" s="86"/>
    </row>
    <row r="264" spans="1:12" ht="12.75" customHeight="1">
      <c r="A264" s="32"/>
      <c r="B264" s="18"/>
      <c r="C264" s="18"/>
      <c r="D264" s="18"/>
      <c r="E264" s="18"/>
      <c r="F264" s="18"/>
      <c r="G264" s="19"/>
      <c r="H264" s="86"/>
      <c r="I264" s="18"/>
      <c r="J264" s="90"/>
      <c r="L264" s="86"/>
    </row>
    <row r="265" spans="1:12" ht="12.75" customHeight="1">
      <c r="A265" s="32"/>
      <c r="B265" s="18"/>
      <c r="C265" s="18"/>
      <c r="D265" s="18"/>
      <c r="E265" s="18"/>
      <c r="F265" s="18"/>
      <c r="G265" s="19"/>
      <c r="H265" s="86"/>
      <c r="I265" s="18"/>
      <c r="J265" s="90"/>
      <c r="L265" s="86"/>
    </row>
    <row r="266" spans="1:12" ht="12.75" customHeight="1">
      <c r="A266" s="32"/>
      <c r="B266" s="18"/>
      <c r="C266" s="18"/>
      <c r="D266" s="18"/>
      <c r="E266" s="18"/>
      <c r="F266" s="18"/>
      <c r="G266" s="19"/>
      <c r="H266" s="86"/>
      <c r="I266" s="18"/>
      <c r="J266" s="90"/>
      <c r="L266" s="86"/>
    </row>
    <row r="267" spans="1:12" ht="12.75" customHeight="1">
      <c r="A267" s="32"/>
      <c r="B267" s="18"/>
      <c r="C267" s="18"/>
      <c r="D267" s="18"/>
      <c r="E267" s="18"/>
      <c r="F267" s="18"/>
      <c r="G267" s="19"/>
      <c r="H267" s="86"/>
      <c r="I267" s="18"/>
      <c r="J267" s="90"/>
      <c r="L267" s="86"/>
    </row>
    <row r="268" spans="1:12" ht="12.75" customHeight="1">
      <c r="A268" s="32"/>
      <c r="B268" s="18"/>
      <c r="C268" s="18"/>
      <c r="D268" s="18"/>
      <c r="E268" s="18"/>
      <c r="F268" s="18"/>
      <c r="G268" s="19"/>
      <c r="H268" s="86"/>
      <c r="I268" s="18"/>
      <c r="J268" s="90"/>
      <c r="L268" s="86"/>
    </row>
    <row r="269" spans="1:12" ht="12.75" customHeight="1">
      <c r="A269" s="32"/>
      <c r="B269" s="18"/>
      <c r="C269" s="18"/>
      <c r="D269" s="18"/>
      <c r="E269" s="18"/>
      <c r="F269" s="18"/>
      <c r="G269" s="19"/>
      <c r="H269" s="86"/>
      <c r="I269" s="18"/>
      <c r="J269" s="90"/>
      <c r="L269" s="86"/>
    </row>
    <row r="270" spans="1:12" ht="12.75" customHeight="1">
      <c r="A270" s="32"/>
      <c r="B270" s="18"/>
      <c r="C270" s="18"/>
      <c r="D270" s="18"/>
      <c r="E270" s="18"/>
      <c r="F270" s="18"/>
      <c r="G270" s="19"/>
      <c r="H270" s="86"/>
      <c r="I270" s="18"/>
      <c r="J270" s="90"/>
      <c r="L270" s="86"/>
    </row>
    <row r="271" spans="1:12" ht="12.75" customHeight="1">
      <c r="A271" s="32"/>
      <c r="B271" s="18"/>
      <c r="C271" s="18"/>
      <c r="D271" s="18"/>
      <c r="E271" s="18"/>
      <c r="F271" s="18"/>
      <c r="G271" s="19"/>
      <c r="H271" s="86"/>
      <c r="I271" s="18"/>
      <c r="J271" s="90"/>
      <c r="L271" s="86"/>
    </row>
    <row r="272" spans="1:12" ht="12.75" customHeight="1">
      <c r="A272" s="32"/>
      <c r="B272" s="18"/>
      <c r="C272" s="18"/>
      <c r="D272" s="18"/>
      <c r="E272" s="18"/>
      <c r="F272" s="18"/>
      <c r="G272" s="19"/>
      <c r="H272" s="86"/>
      <c r="I272" s="18"/>
      <c r="J272" s="90"/>
      <c r="L272" s="86"/>
    </row>
    <row r="273" spans="1:12" ht="12.75" customHeight="1">
      <c r="A273" s="32"/>
      <c r="B273" s="18"/>
      <c r="C273" s="18"/>
      <c r="D273" s="18"/>
      <c r="E273" s="18"/>
      <c r="F273" s="18"/>
      <c r="G273" s="19"/>
      <c r="H273" s="86"/>
      <c r="I273" s="18"/>
      <c r="J273" s="90"/>
      <c r="L273" s="86"/>
    </row>
    <row r="274" spans="1:12" ht="12.75" customHeight="1">
      <c r="A274" s="32"/>
      <c r="B274" s="18"/>
      <c r="C274" s="18"/>
      <c r="D274" s="18"/>
      <c r="E274" s="18"/>
      <c r="F274" s="18"/>
      <c r="G274" s="19"/>
      <c r="H274" s="86"/>
      <c r="I274" s="18"/>
      <c r="J274" s="90"/>
      <c r="L274" s="86"/>
    </row>
    <row r="275" spans="1:12" ht="12.75" customHeight="1">
      <c r="A275" s="32"/>
      <c r="B275" s="18"/>
      <c r="C275" s="18"/>
      <c r="D275" s="18"/>
      <c r="E275" s="18"/>
      <c r="F275" s="18"/>
      <c r="G275" s="19"/>
      <c r="H275" s="86"/>
      <c r="I275" s="18"/>
      <c r="J275" s="90"/>
      <c r="L275" s="86"/>
    </row>
    <row r="276" spans="1:12" ht="12.75" customHeight="1">
      <c r="A276" s="32"/>
      <c r="B276" s="18"/>
      <c r="C276" s="18"/>
      <c r="D276" s="18"/>
      <c r="E276" s="18"/>
      <c r="F276" s="18"/>
      <c r="G276" s="19"/>
      <c r="H276" s="86"/>
      <c r="I276" s="18"/>
      <c r="J276" s="90"/>
      <c r="L276" s="86"/>
    </row>
    <row r="277" spans="1:12" ht="12.75" customHeight="1">
      <c r="A277" s="32"/>
      <c r="B277" s="18"/>
      <c r="C277" s="18"/>
      <c r="D277" s="18"/>
      <c r="E277" s="18"/>
      <c r="F277" s="18"/>
      <c r="G277" s="19"/>
      <c r="H277" s="86"/>
      <c r="I277" s="18"/>
      <c r="J277" s="90"/>
      <c r="L277" s="86"/>
    </row>
    <row r="278" spans="1:12" ht="12.75" customHeight="1">
      <c r="A278" s="32"/>
      <c r="B278" s="18"/>
      <c r="C278" s="18"/>
      <c r="D278" s="18"/>
      <c r="E278" s="18"/>
      <c r="F278" s="18"/>
      <c r="G278" s="19"/>
      <c r="H278" s="86"/>
      <c r="I278" s="18"/>
      <c r="J278" s="90"/>
      <c r="L278" s="86"/>
    </row>
    <row r="279" spans="1:12" ht="12.75" customHeight="1">
      <c r="A279" s="32"/>
      <c r="B279" s="18"/>
      <c r="C279" s="18"/>
      <c r="D279" s="18"/>
      <c r="E279" s="18"/>
      <c r="F279" s="18"/>
      <c r="G279" s="19"/>
      <c r="H279" s="86"/>
      <c r="I279" s="18"/>
      <c r="J279" s="90"/>
      <c r="L279" s="86"/>
    </row>
    <row r="280" spans="1:12" ht="12.75" customHeight="1">
      <c r="A280" s="32"/>
      <c r="B280" s="18"/>
      <c r="C280" s="18"/>
      <c r="D280" s="18"/>
      <c r="E280" s="18"/>
      <c r="F280" s="18"/>
      <c r="G280" s="19"/>
      <c r="H280" s="86"/>
      <c r="I280" s="18"/>
      <c r="J280" s="90"/>
      <c r="L280" s="86"/>
    </row>
    <row r="281" spans="1:12" ht="12.75" customHeight="1">
      <c r="A281" s="32"/>
      <c r="B281" s="18"/>
      <c r="C281" s="18"/>
      <c r="D281" s="18"/>
      <c r="E281" s="18"/>
      <c r="F281" s="18"/>
      <c r="G281" s="19"/>
      <c r="H281" s="86"/>
      <c r="I281" s="18"/>
      <c r="J281" s="90"/>
      <c r="L281" s="86"/>
    </row>
    <row r="282" spans="1:12" ht="12.75" customHeight="1">
      <c r="A282" s="32"/>
      <c r="B282" s="18"/>
      <c r="C282" s="18"/>
      <c r="D282" s="18"/>
      <c r="E282" s="18"/>
      <c r="F282" s="18"/>
      <c r="G282" s="19"/>
      <c r="H282" s="86"/>
      <c r="I282" s="18"/>
      <c r="J282" s="90"/>
      <c r="L282" s="86"/>
    </row>
    <row r="283" spans="1:12" ht="12.75" customHeight="1">
      <c r="A283" s="32"/>
      <c r="B283" s="18"/>
      <c r="C283" s="18"/>
      <c r="D283" s="18"/>
      <c r="E283" s="18"/>
      <c r="F283" s="18"/>
      <c r="G283" s="19"/>
      <c r="H283" s="86"/>
      <c r="I283" s="18"/>
      <c r="J283" s="90"/>
      <c r="L283" s="86"/>
    </row>
    <row r="284" spans="1:12" ht="12.75" customHeight="1">
      <c r="A284" s="32"/>
      <c r="B284" s="18"/>
      <c r="C284" s="18"/>
      <c r="D284" s="18"/>
      <c r="E284" s="18"/>
      <c r="F284" s="18"/>
      <c r="G284" s="19"/>
      <c r="H284" s="86"/>
      <c r="I284" s="18"/>
      <c r="J284" s="90"/>
      <c r="L284" s="86"/>
    </row>
    <row r="285" spans="1:12" ht="12.75" customHeight="1">
      <c r="A285" s="32"/>
      <c r="B285" s="18"/>
      <c r="C285" s="18"/>
      <c r="D285" s="18"/>
      <c r="E285" s="18"/>
      <c r="F285" s="18"/>
      <c r="G285" s="19"/>
      <c r="H285" s="86"/>
      <c r="I285" s="18"/>
      <c r="J285" s="90"/>
      <c r="L285" s="86"/>
    </row>
    <row r="286" spans="1:12" ht="12.75" customHeight="1">
      <c r="A286" s="32"/>
      <c r="B286" s="18"/>
      <c r="C286" s="18"/>
      <c r="D286" s="18"/>
      <c r="E286" s="18"/>
      <c r="F286" s="18"/>
      <c r="G286" s="19"/>
      <c r="H286" s="86"/>
      <c r="I286" s="18"/>
      <c r="J286" s="90"/>
      <c r="L286" s="86"/>
    </row>
    <row r="287" spans="1:12" ht="12.75" customHeight="1">
      <c r="A287" s="32"/>
      <c r="B287" s="18"/>
      <c r="C287" s="18"/>
      <c r="D287" s="18"/>
      <c r="E287" s="18"/>
      <c r="F287" s="18"/>
      <c r="G287" s="19"/>
      <c r="H287" s="86"/>
      <c r="I287" s="18"/>
      <c r="J287" s="90"/>
      <c r="L287" s="86"/>
    </row>
    <row r="288" spans="1:12" ht="12.75" customHeight="1">
      <c r="A288" s="32"/>
      <c r="B288" s="18"/>
      <c r="C288" s="18"/>
      <c r="D288" s="18"/>
      <c r="E288" s="18"/>
      <c r="F288" s="18"/>
      <c r="G288" s="19"/>
      <c r="H288" s="86"/>
      <c r="I288" s="18"/>
      <c r="J288" s="90"/>
      <c r="L288" s="86"/>
    </row>
    <row r="289" spans="1:12" ht="12.75" customHeight="1">
      <c r="A289" s="32"/>
      <c r="B289" s="18"/>
      <c r="C289" s="18"/>
      <c r="D289" s="18"/>
      <c r="E289" s="18"/>
      <c r="F289" s="18"/>
      <c r="G289" s="19"/>
      <c r="H289" s="86"/>
      <c r="I289" s="18"/>
      <c r="J289" s="90"/>
      <c r="L289" s="86"/>
    </row>
    <row r="290" spans="1:12" ht="12.75" customHeight="1">
      <c r="A290" s="32"/>
      <c r="B290" s="18"/>
      <c r="C290" s="18"/>
      <c r="D290" s="18"/>
      <c r="E290" s="18"/>
      <c r="F290" s="18"/>
      <c r="G290" s="19"/>
      <c r="H290" s="86"/>
      <c r="I290" s="18"/>
      <c r="J290" s="90"/>
      <c r="L290" s="86"/>
    </row>
    <row r="291" spans="1:12" ht="12.75" customHeight="1">
      <c r="A291" s="32"/>
      <c r="B291" s="18"/>
      <c r="C291" s="18"/>
      <c r="D291" s="18"/>
      <c r="E291" s="18"/>
      <c r="F291" s="18"/>
      <c r="G291" s="19"/>
      <c r="H291" s="86"/>
      <c r="I291" s="18"/>
      <c r="J291" s="90"/>
      <c r="L291" s="86"/>
    </row>
    <row r="292" spans="1:12" ht="12.75" customHeight="1">
      <c r="A292" s="32"/>
      <c r="B292" s="18"/>
      <c r="C292" s="18"/>
      <c r="D292" s="18"/>
      <c r="E292" s="18"/>
      <c r="F292" s="18"/>
      <c r="G292" s="19"/>
      <c r="H292" s="86"/>
      <c r="I292" s="18"/>
      <c r="J292" s="90"/>
      <c r="L292" s="86"/>
    </row>
    <row r="293" spans="1:12" ht="12.75" customHeight="1">
      <c r="A293" s="32"/>
      <c r="B293" s="18"/>
      <c r="C293" s="18"/>
      <c r="D293" s="18"/>
      <c r="E293" s="18"/>
      <c r="F293" s="18"/>
      <c r="G293" s="19"/>
      <c r="H293" s="86"/>
      <c r="I293" s="18"/>
      <c r="J293" s="90"/>
      <c r="L293" s="86"/>
    </row>
    <row r="294" spans="1:12" ht="12.75" customHeight="1">
      <c r="A294" s="32"/>
      <c r="B294" s="18"/>
      <c r="C294" s="18"/>
      <c r="D294" s="18"/>
      <c r="E294" s="18"/>
      <c r="F294" s="18"/>
      <c r="G294" s="19"/>
      <c r="H294" s="86"/>
      <c r="I294" s="18"/>
      <c r="J294" s="90"/>
      <c r="L294" s="86"/>
    </row>
    <row r="295" spans="1:12" ht="12.75" customHeight="1">
      <c r="A295" s="32"/>
      <c r="B295" s="18"/>
      <c r="C295" s="18"/>
      <c r="D295" s="18"/>
      <c r="E295" s="18"/>
      <c r="F295" s="18"/>
      <c r="G295" s="19"/>
      <c r="H295" s="86"/>
      <c r="I295" s="18"/>
      <c r="J295" s="90"/>
      <c r="L295" s="86"/>
    </row>
    <row r="296" spans="1:12" ht="12.75" customHeight="1">
      <c r="A296" s="32"/>
      <c r="B296" s="18"/>
      <c r="C296" s="18"/>
      <c r="D296" s="18"/>
      <c r="E296" s="18"/>
      <c r="F296" s="18"/>
      <c r="G296" s="19"/>
      <c r="H296" s="86"/>
      <c r="I296" s="18"/>
      <c r="J296" s="90"/>
      <c r="L296" s="86"/>
    </row>
    <row r="297" spans="1:12" ht="12.75" customHeight="1">
      <c r="A297" s="32"/>
      <c r="B297" s="18"/>
      <c r="C297" s="18"/>
      <c r="D297" s="18"/>
      <c r="E297" s="18"/>
      <c r="F297" s="18"/>
      <c r="G297" s="19"/>
      <c r="H297" s="86"/>
      <c r="I297" s="18"/>
      <c r="J297" s="90"/>
      <c r="L297" s="86"/>
    </row>
    <row r="298" spans="1:12" ht="12.75" customHeight="1">
      <c r="A298" s="32"/>
      <c r="B298" s="18"/>
      <c r="C298" s="18"/>
      <c r="D298" s="18"/>
      <c r="E298" s="18"/>
      <c r="F298" s="18"/>
      <c r="G298" s="19"/>
      <c r="H298" s="86"/>
      <c r="I298" s="18"/>
      <c r="J298" s="90"/>
      <c r="L298" s="86"/>
    </row>
    <row r="299" spans="1:12" ht="12.75" customHeight="1">
      <c r="A299" s="32"/>
      <c r="B299" s="18"/>
      <c r="C299" s="18"/>
      <c r="D299" s="18"/>
      <c r="E299" s="18"/>
      <c r="F299" s="18"/>
      <c r="G299" s="19"/>
      <c r="H299" s="86"/>
      <c r="I299" s="18"/>
      <c r="J299" s="90"/>
      <c r="L299" s="86"/>
    </row>
    <row r="300" spans="1:12" ht="12.75" customHeight="1">
      <c r="A300" s="32"/>
      <c r="B300" s="18"/>
      <c r="C300" s="18"/>
      <c r="D300" s="18"/>
      <c r="E300" s="18"/>
      <c r="F300" s="18"/>
      <c r="G300" s="19"/>
      <c r="H300" s="86"/>
      <c r="I300" s="18"/>
      <c r="J300" s="90"/>
      <c r="L300" s="86"/>
    </row>
    <row r="301" spans="1:12" ht="12.75" customHeight="1">
      <c r="A301" s="32"/>
      <c r="B301" s="18"/>
      <c r="C301" s="18"/>
      <c r="D301" s="18"/>
      <c r="E301" s="18"/>
      <c r="F301" s="18"/>
      <c r="G301" s="19"/>
      <c r="H301" s="86"/>
      <c r="I301" s="18"/>
      <c r="J301" s="90"/>
      <c r="L301" s="86"/>
    </row>
    <row r="302" spans="1:12" ht="12.75" customHeight="1">
      <c r="A302" s="32"/>
      <c r="B302" s="18"/>
      <c r="C302" s="18"/>
      <c r="D302" s="18"/>
      <c r="E302" s="18"/>
      <c r="F302" s="18"/>
      <c r="G302" s="19"/>
      <c r="H302" s="86"/>
      <c r="I302" s="18"/>
      <c r="J302" s="90"/>
      <c r="L302" s="86"/>
    </row>
    <row r="303" spans="1:12" ht="12.75" customHeight="1">
      <c r="A303" s="32"/>
      <c r="B303" s="18"/>
      <c r="C303" s="18"/>
      <c r="D303" s="18"/>
      <c r="E303" s="18"/>
      <c r="F303" s="18"/>
      <c r="G303" s="19"/>
      <c r="H303" s="86"/>
      <c r="I303" s="18"/>
      <c r="J303" s="90"/>
      <c r="L303" s="86"/>
    </row>
    <row r="304" spans="1:12" ht="12.75" customHeight="1">
      <c r="A304" s="32"/>
      <c r="B304" s="18"/>
      <c r="C304" s="18"/>
      <c r="D304" s="18"/>
      <c r="E304" s="18"/>
      <c r="F304" s="18"/>
      <c r="G304" s="19"/>
      <c r="H304" s="86"/>
      <c r="I304" s="18"/>
      <c r="J304" s="90"/>
      <c r="L304" s="86"/>
    </row>
    <row r="305" spans="1:12" ht="12.75" customHeight="1">
      <c r="A305" s="32"/>
      <c r="B305" s="18"/>
      <c r="C305" s="18"/>
      <c r="D305" s="18"/>
      <c r="E305" s="18"/>
      <c r="F305" s="18"/>
      <c r="G305" s="19"/>
      <c r="H305" s="86"/>
      <c r="I305" s="18"/>
      <c r="J305" s="90"/>
      <c r="L305" s="86"/>
    </row>
    <row r="306" spans="1:12" ht="12.75" customHeight="1">
      <c r="A306" s="32"/>
      <c r="B306" s="18"/>
      <c r="C306" s="18"/>
      <c r="D306" s="18"/>
      <c r="E306" s="18"/>
      <c r="F306" s="18"/>
      <c r="G306" s="19"/>
      <c r="H306" s="86"/>
      <c r="I306" s="18"/>
      <c r="J306" s="90"/>
      <c r="L306" s="86"/>
    </row>
    <row r="307" spans="1:12" ht="12.75" customHeight="1">
      <c r="A307" s="32"/>
      <c r="B307" s="18"/>
      <c r="C307" s="18"/>
      <c r="D307" s="18"/>
      <c r="E307" s="18"/>
      <c r="F307" s="18"/>
      <c r="G307" s="19"/>
      <c r="H307" s="86"/>
      <c r="I307" s="18"/>
      <c r="J307" s="90"/>
      <c r="L307" s="86"/>
    </row>
    <row r="308" spans="1:12" ht="12.75" customHeight="1">
      <c r="A308" s="32"/>
      <c r="B308" s="18"/>
      <c r="C308" s="18"/>
      <c r="D308" s="18"/>
      <c r="E308" s="18"/>
      <c r="F308" s="18"/>
      <c r="G308" s="19"/>
      <c r="H308" s="86"/>
      <c r="I308" s="18"/>
      <c r="J308" s="90"/>
      <c r="L308" s="86"/>
    </row>
    <row r="309" spans="1:12" ht="12.75" customHeight="1">
      <c r="A309" s="32"/>
      <c r="B309" s="18"/>
      <c r="C309" s="18"/>
      <c r="D309" s="18"/>
      <c r="E309" s="18"/>
      <c r="F309" s="18"/>
      <c r="G309" s="19"/>
      <c r="H309" s="86"/>
      <c r="I309" s="18"/>
      <c r="J309" s="90"/>
      <c r="L309" s="86"/>
    </row>
    <row r="310" spans="1:12" ht="12.75" customHeight="1">
      <c r="A310" s="32"/>
      <c r="B310" s="18"/>
      <c r="C310" s="18"/>
      <c r="D310" s="18"/>
      <c r="E310" s="18"/>
      <c r="F310" s="18"/>
      <c r="G310" s="19"/>
      <c r="H310" s="86"/>
      <c r="I310" s="18"/>
      <c r="J310" s="90"/>
      <c r="L310" s="86"/>
    </row>
    <row r="311" spans="1:12" ht="12.75" customHeight="1">
      <c r="A311" s="32"/>
      <c r="B311" s="18"/>
      <c r="C311" s="18"/>
      <c r="D311" s="18"/>
      <c r="E311" s="18"/>
      <c r="F311" s="18"/>
      <c r="G311" s="19"/>
      <c r="H311" s="86"/>
      <c r="I311" s="18"/>
      <c r="J311" s="90"/>
      <c r="L311" s="86"/>
    </row>
    <row r="312" spans="1:12" ht="12.75" customHeight="1">
      <c r="A312" s="32"/>
      <c r="B312" s="18"/>
      <c r="C312" s="18"/>
      <c r="D312" s="18"/>
      <c r="E312" s="18"/>
      <c r="F312" s="18"/>
      <c r="G312" s="19"/>
      <c r="H312" s="86"/>
      <c r="I312" s="18"/>
      <c r="J312" s="90"/>
      <c r="L312" s="86"/>
    </row>
    <row r="313" spans="1:12" ht="12.75" customHeight="1">
      <c r="A313" s="32"/>
      <c r="B313" s="18"/>
      <c r="C313" s="18"/>
      <c r="D313" s="18"/>
      <c r="E313" s="18"/>
      <c r="F313" s="18"/>
      <c r="G313" s="19"/>
      <c r="H313" s="86"/>
      <c r="I313" s="18"/>
      <c r="J313" s="90"/>
      <c r="L313" s="86"/>
    </row>
    <row r="314" spans="1:12" ht="12.75" customHeight="1">
      <c r="A314" s="32"/>
      <c r="B314" s="18"/>
      <c r="C314" s="18"/>
      <c r="D314" s="18"/>
      <c r="E314" s="18"/>
      <c r="F314" s="18"/>
      <c r="G314" s="19"/>
      <c r="H314" s="86"/>
      <c r="I314" s="18"/>
      <c r="J314" s="90"/>
      <c r="L314" s="86"/>
    </row>
    <row r="315" spans="1:12" ht="12.75" customHeight="1">
      <c r="A315" s="32"/>
      <c r="B315" s="18"/>
      <c r="C315" s="18"/>
      <c r="D315" s="18"/>
      <c r="E315" s="18"/>
      <c r="F315" s="18"/>
      <c r="G315" s="19"/>
      <c r="H315" s="86"/>
      <c r="I315" s="18"/>
      <c r="J315" s="90"/>
      <c r="L315" s="86"/>
    </row>
    <row r="316" spans="1:12" ht="12.75" customHeight="1">
      <c r="A316" s="32"/>
      <c r="B316" s="18"/>
      <c r="C316" s="18"/>
      <c r="D316" s="18"/>
      <c r="E316" s="18"/>
      <c r="F316" s="18"/>
      <c r="G316" s="19"/>
      <c r="H316" s="86"/>
      <c r="I316" s="18"/>
      <c r="J316" s="90"/>
      <c r="L316" s="86"/>
    </row>
    <row r="317" spans="1:12" ht="12.75" customHeight="1">
      <c r="A317" s="32"/>
      <c r="B317" s="18"/>
      <c r="C317" s="18"/>
      <c r="D317" s="18"/>
      <c r="E317" s="18"/>
      <c r="F317" s="18"/>
      <c r="G317" s="19"/>
      <c r="H317" s="86"/>
      <c r="I317" s="18"/>
      <c r="J317" s="90"/>
      <c r="L317" s="86"/>
    </row>
    <row r="318" spans="1:12" ht="12.75" customHeight="1">
      <c r="A318" s="32"/>
      <c r="B318" s="18"/>
      <c r="C318" s="18"/>
      <c r="D318" s="18"/>
      <c r="E318" s="18"/>
      <c r="F318" s="18"/>
      <c r="G318" s="19"/>
      <c r="H318" s="86"/>
      <c r="I318" s="18"/>
      <c r="J318" s="90"/>
      <c r="L318" s="86"/>
    </row>
    <row r="319" spans="1:12" ht="12.75" customHeight="1">
      <c r="A319" s="32"/>
      <c r="B319" s="18"/>
      <c r="C319" s="18"/>
      <c r="D319" s="18"/>
      <c r="E319" s="18"/>
      <c r="F319" s="18"/>
      <c r="G319" s="19"/>
      <c r="H319" s="86"/>
      <c r="I319" s="18"/>
      <c r="J319" s="90"/>
      <c r="L319" s="86"/>
    </row>
    <row r="320" spans="1:12" ht="12.75" customHeight="1">
      <c r="A320" s="32"/>
      <c r="B320" s="18"/>
      <c r="C320" s="18"/>
      <c r="D320" s="18"/>
      <c r="E320" s="18"/>
      <c r="F320" s="18"/>
      <c r="G320" s="19"/>
      <c r="H320" s="86"/>
      <c r="I320" s="18"/>
      <c r="J320" s="90"/>
      <c r="L320" s="86"/>
    </row>
    <row r="321" spans="1:12" ht="12.75" customHeight="1">
      <c r="A321" s="32"/>
      <c r="B321" s="18"/>
      <c r="C321" s="18"/>
      <c r="D321" s="18"/>
      <c r="E321" s="18"/>
      <c r="F321" s="18"/>
      <c r="G321" s="19"/>
      <c r="H321" s="86"/>
      <c r="I321" s="18"/>
      <c r="J321" s="90"/>
      <c r="L321" s="86"/>
    </row>
    <row r="322" spans="1:12" ht="12.75" customHeight="1">
      <c r="A322" s="32"/>
      <c r="B322" s="18"/>
      <c r="C322" s="18"/>
      <c r="D322" s="18"/>
      <c r="E322" s="18"/>
      <c r="F322" s="18"/>
      <c r="G322" s="19"/>
      <c r="H322" s="86"/>
      <c r="I322" s="18"/>
      <c r="J322" s="90"/>
      <c r="L322" s="86"/>
    </row>
    <row r="323" spans="1:12" ht="12.75" customHeight="1">
      <c r="A323" s="32"/>
      <c r="B323" s="18"/>
      <c r="C323" s="18"/>
      <c r="D323" s="18"/>
      <c r="E323" s="18"/>
      <c r="F323" s="18"/>
      <c r="G323" s="19"/>
      <c r="H323" s="86"/>
      <c r="I323" s="18"/>
      <c r="J323" s="90"/>
      <c r="L323" s="86"/>
    </row>
    <row r="324" spans="1:12" ht="12.75" customHeight="1">
      <c r="A324" s="32"/>
      <c r="B324" s="18"/>
      <c r="C324" s="18"/>
      <c r="D324" s="18"/>
      <c r="E324" s="18"/>
      <c r="F324" s="18"/>
      <c r="G324" s="19"/>
      <c r="H324" s="86"/>
      <c r="I324" s="18"/>
      <c r="J324" s="90"/>
      <c r="L324" s="86"/>
    </row>
    <row r="325" spans="1:12" ht="12.75" customHeight="1">
      <c r="A325" s="32"/>
      <c r="B325" s="18"/>
      <c r="C325" s="18"/>
      <c r="D325" s="18"/>
      <c r="E325" s="18"/>
      <c r="F325" s="18"/>
      <c r="G325" s="19"/>
      <c r="H325" s="86"/>
      <c r="I325" s="18"/>
      <c r="J325" s="90"/>
      <c r="L325" s="86"/>
    </row>
    <row r="326" spans="1:12" ht="12.75" customHeight="1">
      <c r="A326" s="32"/>
      <c r="B326" s="18"/>
      <c r="C326" s="18"/>
      <c r="D326" s="18"/>
      <c r="E326" s="18"/>
      <c r="F326" s="18"/>
      <c r="G326" s="19"/>
      <c r="H326" s="86"/>
      <c r="I326" s="18"/>
      <c r="J326" s="90"/>
      <c r="L326" s="86"/>
    </row>
    <row r="327" spans="1:12" ht="12.75" customHeight="1">
      <c r="A327" s="32"/>
      <c r="B327" s="18"/>
      <c r="C327" s="18"/>
      <c r="D327" s="18"/>
      <c r="E327" s="18"/>
      <c r="F327" s="18"/>
      <c r="G327" s="19"/>
      <c r="H327" s="86"/>
      <c r="I327" s="18"/>
      <c r="J327" s="90"/>
      <c r="L327" s="86"/>
    </row>
    <row r="328" spans="1:12" ht="12.75" customHeight="1">
      <c r="A328" s="32"/>
      <c r="B328" s="18"/>
      <c r="C328" s="18"/>
      <c r="D328" s="18"/>
      <c r="E328" s="18"/>
      <c r="F328" s="18"/>
      <c r="G328" s="19"/>
      <c r="H328" s="86"/>
      <c r="I328" s="18"/>
      <c r="J328" s="90"/>
      <c r="L328" s="86"/>
    </row>
    <row r="329" spans="1:12" ht="12.75" customHeight="1">
      <c r="A329" s="32"/>
      <c r="B329" s="18"/>
      <c r="C329" s="18"/>
      <c r="D329" s="18"/>
      <c r="E329" s="18"/>
      <c r="F329" s="18"/>
      <c r="G329" s="19"/>
      <c r="H329" s="86"/>
      <c r="I329" s="18"/>
      <c r="J329" s="90"/>
      <c r="L329" s="86"/>
    </row>
    <row r="330" spans="1:12" ht="12.75" customHeight="1">
      <c r="A330" s="32"/>
      <c r="B330" s="18"/>
      <c r="C330" s="18"/>
      <c r="D330" s="18"/>
      <c r="E330" s="18"/>
      <c r="F330" s="18"/>
      <c r="G330" s="19"/>
      <c r="H330" s="86"/>
      <c r="I330" s="18"/>
      <c r="J330" s="90"/>
      <c r="L330" s="86"/>
    </row>
    <row r="331" spans="1:12" ht="12.75" customHeight="1">
      <c r="A331" s="32"/>
      <c r="B331" s="18"/>
      <c r="C331" s="18"/>
      <c r="D331" s="18"/>
      <c r="E331" s="18"/>
      <c r="F331" s="18"/>
      <c r="G331" s="19"/>
      <c r="H331" s="86"/>
      <c r="I331" s="18"/>
      <c r="J331" s="90"/>
      <c r="L331" s="86"/>
    </row>
    <row r="332" spans="1:12" ht="12.75" customHeight="1">
      <c r="A332" s="32"/>
      <c r="B332" s="18"/>
      <c r="C332" s="18"/>
      <c r="D332" s="18"/>
      <c r="E332" s="18"/>
      <c r="F332" s="18"/>
      <c r="G332" s="19"/>
      <c r="H332" s="86"/>
      <c r="I332" s="18"/>
      <c r="J332" s="90"/>
      <c r="L332" s="86"/>
    </row>
    <row r="333" spans="1:12" ht="12.75" customHeight="1">
      <c r="A333" s="32"/>
      <c r="B333" s="18"/>
      <c r="C333" s="18"/>
      <c r="D333" s="18"/>
      <c r="E333" s="18"/>
      <c r="F333" s="18"/>
      <c r="G333" s="19"/>
      <c r="H333" s="86"/>
      <c r="I333" s="18"/>
      <c r="J333" s="90"/>
      <c r="L333" s="86"/>
    </row>
    <row r="334" spans="1:12" ht="12.75" customHeight="1">
      <c r="A334" s="32"/>
      <c r="B334" s="18"/>
      <c r="C334" s="18"/>
      <c r="D334" s="18"/>
      <c r="E334" s="18"/>
      <c r="F334" s="18"/>
      <c r="G334" s="19"/>
      <c r="H334" s="86"/>
      <c r="I334" s="18"/>
      <c r="J334" s="90"/>
      <c r="L334" s="86"/>
    </row>
    <row r="335" spans="1:12" ht="12.75" customHeight="1">
      <c r="A335" s="32"/>
      <c r="B335" s="18"/>
      <c r="C335" s="18"/>
      <c r="D335" s="18"/>
      <c r="E335" s="18"/>
      <c r="F335" s="18"/>
      <c r="G335" s="19"/>
      <c r="H335" s="86"/>
      <c r="I335" s="18"/>
      <c r="J335" s="90"/>
      <c r="L335" s="86"/>
    </row>
    <row r="336" spans="1:12" ht="12.75" customHeight="1">
      <c r="A336" s="32"/>
      <c r="B336" s="18"/>
      <c r="C336" s="18"/>
      <c r="D336" s="18"/>
      <c r="E336" s="18"/>
      <c r="F336" s="18"/>
      <c r="G336" s="19"/>
      <c r="H336" s="86"/>
      <c r="I336" s="18"/>
      <c r="J336" s="90"/>
      <c r="L336" s="86"/>
    </row>
    <row r="337" spans="1:12" ht="12.75" customHeight="1">
      <c r="A337" s="32"/>
      <c r="B337" s="18"/>
      <c r="C337" s="18"/>
      <c r="D337" s="18"/>
      <c r="E337" s="18"/>
      <c r="F337" s="18"/>
      <c r="G337" s="19"/>
      <c r="H337" s="86"/>
      <c r="I337" s="18"/>
      <c r="J337" s="90"/>
      <c r="L337" s="86"/>
    </row>
    <row r="338" spans="1:12" ht="12.75" customHeight="1">
      <c r="A338" s="32"/>
      <c r="B338" s="18"/>
      <c r="C338" s="18"/>
      <c r="D338" s="18"/>
      <c r="E338" s="18"/>
      <c r="F338" s="18"/>
      <c r="G338" s="19"/>
      <c r="H338" s="86"/>
      <c r="I338" s="18"/>
      <c r="J338" s="90"/>
      <c r="L338" s="86"/>
    </row>
    <row r="339" spans="1:12" ht="12.75" customHeight="1">
      <c r="A339" s="32"/>
      <c r="B339" s="18"/>
      <c r="C339" s="18"/>
      <c r="D339" s="18"/>
      <c r="E339" s="18"/>
      <c r="F339" s="18"/>
      <c r="G339" s="19"/>
      <c r="H339" s="86"/>
      <c r="I339" s="18"/>
      <c r="J339" s="90"/>
      <c r="L339" s="86"/>
    </row>
    <row r="340" spans="1:12" ht="12.75" customHeight="1">
      <c r="A340" s="32"/>
      <c r="B340" s="18"/>
      <c r="C340" s="18"/>
      <c r="D340" s="18"/>
      <c r="E340" s="18"/>
      <c r="F340" s="18"/>
      <c r="G340" s="19"/>
      <c r="H340" s="86"/>
      <c r="I340" s="18"/>
      <c r="J340" s="90"/>
      <c r="L340" s="86"/>
    </row>
    <row r="341" spans="1:12" ht="12.75" customHeight="1">
      <c r="A341" s="32"/>
      <c r="B341" s="18"/>
      <c r="C341" s="18"/>
      <c r="D341" s="18"/>
      <c r="E341" s="18"/>
      <c r="F341" s="18"/>
      <c r="G341" s="19"/>
      <c r="H341" s="86"/>
      <c r="I341" s="18"/>
      <c r="J341" s="90"/>
      <c r="L341" s="86"/>
    </row>
    <row r="342" spans="1:12" ht="12.75" customHeight="1">
      <c r="A342" s="32"/>
      <c r="B342" s="18"/>
      <c r="C342" s="18"/>
      <c r="D342" s="18"/>
      <c r="E342" s="18"/>
      <c r="F342" s="18"/>
      <c r="G342" s="19"/>
      <c r="H342" s="86"/>
      <c r="I342" s="18"/>
      <c r="J342" s="90"/>
      <c r="L342" s="86"/>
    </row>
    <row r="343" spans="1:12" ht="12.75" customHeight="1">
      <c r="A343" s="32"/>
      <c r="B343" s="18"/>
      <c r="C343" s="18"/>
      <c r="D343" s="18"/>
      <c r="E343" s="18"/>
      <c r="F343" s="18"/>
      <c r="G343" s="19"/>
      <c r="H343" s="86"/>
      <c r="I343" s="18"/>
      <c r="J343" s="90"/>
      <c r="L343" s="86"/>
    </row>
    <row r="344" spans="1:12" ht="12.75" customHeight="1">
      <c r="A344" s="32"/>
      <c r="B344" s="18"/>
      <c r="C344" s="18"/>
      <c r="D344" s="18"/>
      <c r="E344" s="18"/>
      <c r="F344" s="18"/>
      <c r="G344" s="19"/>
      <c r="H344" s="86"/>
      <c r="I344" s="18"/>
      <c r="J344" s="90"/>
      <c r="L344" s="86"/>
    </row>
    <row r="345" spans="1:12" ht="12.75" customHeight="1">
      <c r="A345" s="32"/>
      <c r="B345" s="18"/>
      <c r="C345" s="18"/>
      <c r="D345" s="18"/>
      <c r="E345" s="18"/>
      <c r="F345" s="18"/>
      <c r="G345" s="19"/>
      <c r="H345" s="86"/>
      <c r="I345" s="18"/>
      <c r="J345" s="90"/>
      <c r="L345" s="86"/>
    </row>
    <row r="346" spans="1:12" ht="12.75" customHeight="1">
      <c r="A346" s="32"/>
      <c r="B346" s="18"/>
      <c r="C346" s="18"/>
      <c r="D346" s="18"/>
      <c r="E346" s="18"/>
      <c r="F346" s="18"/>
      <c r="G346" s="19"/>
      <c r="H346" s="86"/>
      <c r="I346" s="18"/>
      <c r="J346" s="90"/>
      <c r="L346" s="86"/>
    </row>
    <row r="347" spans="1:12" ht="12.75" customHeight="1">
      <c r="A347" s="32"/>
      <c r="B347" s="18"/>
      <c r="C347" s="18"/>
      <c r="D347" s="18"/>
      <c r="E347" s="18"/>
      <c r="F347" s="18"/>
      <c r="G347" s="19"/>
      <c r="H347" s="86"/>
      <c r="I347" s="18"/>
      <c r="J347" s="90"/>
      <c r="L347" s="86"/>
    </row>
    <row r="348" spans="1:12" ht="12.75" customHeight="1">
      <c r="A348" s="32"/>
      <c r="B348" s="18"/>
      <c r="C348" s="18"/>
      <c r="D348" s="18"/>
      <c r="E348" s="18"/>
      <c r="F348" s="18"/>
      <c r="G348" s="19"/>
      <c r="H348" s="86"/>
      <c r="I348" s="18"/>
      <c r="J348" s="90"/>
      <c r="L348" s="86"/>
    </row>
    <row r="349" spans="1:12" ht="12.75" customHeight="1">
      <c r="A349" s="32"/>
      <c r="B349" s="18"/>
      <c r="C349" s="18"/>
      <c r="D349" s="18"/>
      <c r="E349" s="18"/>
      <c r="F349" s="18"/>
      <c r="G349" s="19"/>
      <c r="H349" s="86"/>
      <c r="I349" s="18"/>
      <c r="J349" s="90"/>
      <c r="L349" s="86"/>
    </row>
    <row r="350" spans="1:12" ht="12.75" customHeight="1">
      <c r="A350" s="32"/>
      <c r="B350" s="18"/>
      <c r="C350" s="18"/>
      <c r="D350" s="18"/>
      <c r="E350" s="18"/>
      <c r="F350" s="18"/>
      <c r="G350" s="19"/>
      <c r="H350" s="86"/>
      <c r="I350" s="18"/>
      <c r="J350" s="90"/>
      <c r="L350" s="86"/>
    </row>
    <row r="351" spans="1:12" ht="12.75" customHeight="1">
      <c r="A351" s="32"/>
      <c r="B351" s="18"/>
      <c r="C351" s="18"/>
      <c r="D351" s="18"/>
      <c r="E351" s="18"/>
      <c r="F351" s="18"/>
      <c r="G351" s="19"/>
      <c r="H351" s="86"/>
      <c r="I351" s="18"/>
      <c r="J351" s="90"/>
      <c r="L351" s="86"/>
    </row>
    <row r="352" spans="1:12" ht="12.75" customHeight="1">
      <c r="A352" s="32"/>
      <c r="B352" s="18"/>
      <c r="C352" s="18"/>
      <c r="D352" s="18"/>
      <c r="E352" s="18"/>
      <c r="F352" s="18"/>
      <c r="G352" s="19"/>
      <c r="H352" s="86"/>
      <c r="I352" s="18"/>
      <c r="J352" s="90"/>
      <c r="L352" s="86"/>
    </row>
    <row r="353" spans="1:12" ht="12.75" customHeight="1">
      <c r="A353" s="32"/>
      <c r="B353" s="18"/>
      <c r="C353" s="18"/>
      <c r="D353" s="18"/>
      <c r="E353" s="18"/>
      <c r="F353" s="18"/>
      <c r="G353" s="19"/>
      <c r="H353" s="86"/>
      <c r="I353" s="18"/>
      <c r="J353" s="90"/>
      <c r="L353" s="86"/>
    </row>
    <row r="354" spans="1:12" ht="12.75" customHeight="1">
      <c r="A354" s="32"/>
      <c r="B354" s="18"/>
      <c r="C354" s="18"/>
      <c r="D354" s="18"/>
      <c r="E354" s="18"/>
      <c r="F354" s="18"/>
      <c r="G354" s="19"/>
      <c r="H354" s="86"/>
      <c r="I354" s="18"/>
      <c r="J354" s="90"/>
      <c r="L354" s="86"/>
    </row>
    <row r="355" spans="1:12" ht="12.75" customHeight="1">
      <c r="A355" s="32"/>
      <c r="B355" s="18"/>
      <c r="C355" s="18"/>
      <c r="D355" s="18"/>
      <c r="E355" s="18"/>
      <c r="F355" s="18"/>
      <c r="G355" s="19"/>
      <c r="H355" s="86"/>
      <c r="I355" s="18"/>
      <c r="J355" s="90"/>
      <c r="L355" s="86"/>
    </row>
    <row r="356" spans="1:12" ht="12.75" customHeight="1">
      <c r="A356" s="32"/>
      <c r="B356" s="18"/>
      <c r="C356" s="18"/>
      <c r="D356" s="18"/>
      <c r="E356" s="18"/>
      <c r="F356" s="18"/>
      <c r="G356" s="19"/>
      <c r="H356" s="86"/>
      <c r="I356" s="18"/>
      <c r="J356" s="90"/>
      <c r="L356" s="86"/>
    </row>
    <row r="357" spans="1:12" ht="12.75" customHeight="1">
      <c r="A357" s="32"/>
      <c r="B357" s="18"/>
      <c r="C357" s="18"/>
      <c r="D357" s="18"/>
      <c r="E357" s="18"/>
      <c r="F357" s="18"/>
      <c r="G357" s="19"/>
      <c r="H357" s="86"/>
      <c r="I357" s="18"/>
      <c r="J357" s="90"/>
      <c r="L357" s="86"/>
    </row>
    <row r="358" spans="1:12" ht="12.75" customHeight="1">
      <c r="A358" s="32"/>
      <c r="B358" s="18"/>
      <c r="C358" s="18"/>
      <c r="D358" s="18"/>
      <c r="E358" s="18"/>
      <c r="F358" s="18"/>
      <c r="G358" s="19"/>
      <c r="H358" s="86"/>
      <c r="I358" s="18"/>
      <c r="J358" s="90"/>
      <c r="L358" s="86"/>
    </row>
    <row r="359" spans="1:12" ht="12.75" customHeight="1">
      <c r="A359" s="32"/>
      <c r="B359" s="18"/>
      <c r="C359" s="18"/>
      <c r="D359" s="18"/>
      <c r="E359" s="18"/>
      <c r="F359" s="18"/>
      <c r="G359" s="19"/>
      <c r="H359" s="86"/>
      <c r="I359" s="18"/>
      <c r="J359" s="90"/>
      <c r="L359" s="86"/>
    </row>
    <row r="360" spans="1:12" ht="12.75" customHeight="1">
      <c r="A360" s="32"/>
      <c r="B360" s="18"/>
      <c r="C360" s="18"/>
      <c r="D360" s="18"/>
      <c r="E360" s="18"/>
      <c r="F360" s="18"/>
      <c r="G360" s="19"/>
      <c r="H360" s="86"/>
      <c r="I360" s="18"/>
      <c r="J360" s="90"/>
      <c r="L360" s="86"/>
    </row>
    <row r="361" spans="1:12" ht="12.75" customHeight="1">
      <c r="A361" s="32"/>
      <c r="B361" s="18"/>
      <c r="C361" s="18"/>
      <c r="D361" s="18"/>
      <c r="E361" s="18"/>
      <c r="F361" s="18"/>
      <c r="G361" s="19"/>
      <c r="H361" s="86"/>
      <c r="I361" s="18"/>
      <c r="J361" s="90"/>
      <c r="L361" s="86"/>
    </row>
    <row r="362" spans="1:12" ht="12.75" customHeight="1">
      <c r="A362" s="32"/>
      <c r="B362" s="18"/>
      <c r="C362" s="18"/>
      <c r="D362" s="18"/>
      <c r="E362" s="18"/>
      <c r="F362" s="18"/>
      <c r="G362" s="19"/>
      <c r="H362" s="86"/>
      <c r="I362" s="18"/>
      <c r="J362" s="90"/>
      <c r="L362" s="86"/>
    </row>
    <row r="363" spans="1:12" ht="12.75" customHeight="1">
      <c r="A363" s="32"/>
      <c r="B363" s="18"/>
      <c r="C363" s="18"/>
      <c r="D363" s="18"/>
      <c r="E363" s="18"/>
      <c r="F363" s="18"/>
      <c r="G363" s="19"/>
      <c r="H363" s="86"/>
      <c r="I363" s="18"/>
      <c r="J363" s="90"/>
      <c r="L363" s="86"/>
    </row>
    <row r="364" spans="1:12" ht="12.75" customHeight="1">
      <c r="A364" s="32"/>
      <c r="B364" s="18"/>
      <c r="C364" s="18"/>
      <c r="D364" s="18"/>
      <c r="E364" s="18"/>
      <c r="F364" s="18"/>
      <c r="G364" s="19"/>
      <c r="H364" s="86"/>
      <c r="I364" s="18"/>
      <c r="J364" s="90"/>
      <c r="L364" s="86"/>
    </row>
    <row r="365" spans="1:12" ht="12.75" customHeight="1">
      <c r="A365" s="32"/>
      <c r="B365" s="18"/>
      <c r="C365" s="18"/>
      <c r="D365" s="18"/>
      <c r="E365" s="18"/>
      <c r="F365" s="18"/>
      <c r="G365" s="19"/>
      <c r="H365" s="86"/>
      <c r="I365" s="18"/>
      <c r="J365" s="90"/>
      <c r="L365" s="86"/>
    </row>
    <row r="366" spans="1:12" ht="12.75" customHeight="1">
      <c r="A366" s="32"/>
      <c r="B366" s="18"/>
      <c r="C366" s="18"/>
      <c r="D366" s="18"/>
      <c r="E366" s="18"/>
      <c r="F366" s="18"/>
      <c r="G366" s="19"/>
      <c r="H366" s="86"/>
      <c r="I366" s="18"/>
      <c r="J366" s="90"/>
      <c r="L366" s="86"/>
    </row>
    <row r="367" spans="1:12" ht="12.75" customHeight="1">
      <c r="A367" s="32"/>
      <c r="B367" s="18"/>
      <c r="C367" s="18"/>
      <c r="D367" s="18"/>
      <c r="E367" s="18"/>
      <c r="F367" s="18"/>
      <c r="G367" s="19"/>
      <c r="H367" s="86"/>
      <c r="I367" s="18"/>
      <c r="J367" s="90"/>
      <c r="L367" s="86"/>
    </row>
    <row r="368" spans="1:12" ht="12.75" customHeight="1">
      <c r="A368" s="32"/>
      <c r="B368" s="18"/>
      <c r="C368" s="18"/>
      <c r="D368" s="18"/>
      <c r="E368" s="18"/>
      <c r="F368" s="18"/>
      <c r="G368" s="19"/>
      <c r="H368" s="86"/>
      <c r="I368" s="18"/>
      <c r="J368" s="90"/>
      <c r="L368" s="86"/>
    </row>
    <row r="369" spans="1:12" ht="12.75" customHeight="1">
      <c r="A369" s="32"/>
      <c r="B369" s="18"/>
      <c r="C369" s="18"/>
      <c r="D369" s="18"/>
      <c r="E369" s="18"/>
      <c r="F369" s="18"/>
      <c r="G369" s="19"/>
      <c r="H369" s="86"/>
      <c r="I369" s="18"/>
      <c r="J369" s="90"/>
      <c r="L369" s="86"/>
    </row>
    <row r="370" spans="1:12" ht="12.75" customHeight="1">
      <c r="A370" s="32"/>
      <c r="B370" s="18"/>
      <c r="C370" s="18"/>
      <c r="D370" s="18"/>
      <c r="E370" s="18"/>
      <c r="F370" s="18"/>
      <c r="G370" s="19"/>
      <c r="H370" s="86"/>
      <c r="I370" s="18"/>
      <c r="J370" s="90"/>
      <c r="L370" s="86"/>
    </row>
    <row r="371" spans="1:12" ht="12.75" customHeight="1">
      <c r="A371" s="32"/>
      <c r="B371" s="18"/>
      <c r="C371" s="18"/>
      <c r="D371" s="18"/>
      <c r="E371" s="18"/>
      <c r="F371" s="18"/>
      <c r="G371" s="19"/>
      <c r="H371" s="86"/>
      <c r="I371" s="18"/>
      <c r="J371" s="90"/>
      <c r="L371" s="86"/>
    </row>
    <row r="372" spans="1:12" ht="12.75" customHeight="1">
      <c r="A372" s="32"/>
      <c r="B372" s="18"/>
      <c r="C372" s="18"/>
      <c r="D372" s="18"/>
      <c r="E372" s="18"/>
      <c r="F372" s="18"/>
      <c r="G372" s="19"/>
      <c r="H372" s="86"/>
      <c r="I372" s="18"/>
      <c r="J372" s="90"/>
      <c r="L372" s="86"/>
    </row>
    <row r="373" spans="1:12" ht="12.75" customHeight="1">
      <c r="A373" s="32"/>
      <c r="B373" s="18"/>
      <c r="C373" s="18"/>
      <c r="D373" s="18"/>
      <c r="E373" s="18"/>
      <c r="F373" s="18"/>
      <c r="G373" s="19"/>
      <c r="H373" s="86"/>
      <c r="I373" s="18"/>
      <c r="J373" s="90"/>
      <c r="L373" s="86"/>
    </row>
    <row r="374" spans="1:12" ht="12.75" customHeight="1">
      <c r="A374" s="32"/>
      <c r="B374" s="18"/>
      <c r="C374" s="18"/>
      <c r="D374" s="18"/>
      <c r="E374" s="18"/>
      <c r="F374" s="18"/>
      <c r="G374" s="19"/>
      <c r="H374" s="86"/>
      <c r="I374" s="18"/>
      <c r="J374" s="90"/>
      <c r="L374" s="86"/>
    </row>
    <row r="375" spans="1:12" ht="12.75" customHeight="1">
      <c r="A375" s="32"/>
      <c r="B375" s="18"/>
      <c r="C375" s="18"/>
      <c r="D375" s="18"/>
      <c r="E375" s="18"/>
      <c r="F375" s="18"/>
      <c r="G375" s="19"/>
      <c r="H375" s="86"/>
      <c r="I375" s="18"/>
      <c r="J375" s="90"/>
      <c r="L375" s="86"/>
    </row>
    <row r="376" spans="1:12" ht="12.75" customHeight="1">
      <c r="A376" s="32"/>
      <c r="B376" s="18"/>
      <c r="C376" s="18"/>
      <c r="D376" s="18"/>
      <c r="E376" s="18"/>
      <c r="F376" s="18"/>
      <c r="G376" s="19"/>
      <c r="H376" s="86"/>
      <c r="I376" s="18"/>
      <c r="J376" s="90"/>
      <c r="L376" s="86"/>
    </row>
    <row r="377" spans="1:12" ht="12.75" customHeight="1">
      <c r="A377" s="32"/>
      <c r="B377" s="18"/>
      <c r="C377" s="18"/>
      <c r="D377" s="18"/>
      <c r="E377" s="18"/>
      <c r="F377" s="18"/>
      <c r="G377" s="19"/>
      <c r="H377" s="86"/>
      <c r="I377" s="18"/>
      <c r="J377" s="90"/>
      <c r="L377" s="86"/>
    </row>
    <row r="378" spans="1:12" ht="12.75" customHeight="1">
      <c r="A378" s="32"/>
      <c r="B378" s="18"/>
      <c r="C378" s="18"/>
      <c r="D378" s="18"/>
      <c r="E378" s="18"/>
      <c r="F378" s="18"/>
      <c r="G378" s="19"/>
      <c r="H378" s="86"/>
      <c r="I378" s="18"/>
      <c r="J378" s="90"/>
      <c r="L378" s="86"/>
    </row>
    <row r="379" spans="1:12" ht="12.75" customHeight="1">
      <c r="A379" s="32"/>
      <c r="B379" s="18"/>
      <c r="C379" s="18"/>
      <c r="D379" s="18"/>
      <c r="E379" s="18"/>
      <c r="F379" s="18"/>
      <c r="G379" s="19"/>
      <c r="H379" s="86"/>
      <c r="I379" s="18"/>
      <c r="J379" s="90"/>
      <c r="L379" s="86"/>
    </row>
    <row r="380" spans="1:12" ht="12.75" customHeight="1">
      <c r="A380" s="32"/>
      <c r="B380" s="18"/>
      <c r="C380" s="18"/>
      <c r="D380" s="18"/>
      <c r="E380" s="18"/>
      <c r="F380" s="18"/>
      <c r="G380" s="19"/>
      <c r="H380" s="86"/>
      <c r="I380" s="18"/>
      <c r="J380" s="90"/>
      <c r="L380" s="86"/>
    </row>
    <row r="381" spans="1:12" ht="12.75" customHeight="1">
      <c r="A381" s="32"/>
      <c r="B381" s="18"/>
      <c r="C381" s="18"/>
      <c r="D381" s="18"/>
      <c r="E381" s="18"/>
      <c r="F381" s="18"/>
      <c r="G381" s="19"/>
      <c r="H381" s="86"/>
      <c r="I381" s="18"/>
      <c r="J381" s="90"/>
      <c r="L381" s="86"/>
    </row>
    <row r="382" spans="1:12" ht="12.75" customHeight="1">
      <c r="A382" s="32"/>
      <c r="B382" s="18"/>
      <c r="C382" s="18"/>
      <c r="D382" s="18"/>
      <c r="E382" s="18"/>
      <c r="F382" s="18"/>
      <c r="G382" s="19"/>
      <c r="H382" s="86"/>
      <c r="I382" s="18"/>
      <c r="J382" s="90"/>
      <c r="L382" s="86"/>
    </row>
    <row r="383" spans="1:12" ht="12.75" customHeight="1">
      <c r="A383" s="32"/>
      <c r="B383" s="18"/>
      <c r="C383" s="18"/>
      <c r="D383" s="18"/>
      <c r="E383" s="18"/>
      <c r="F383" s="18"/>
      <c r="G383" s="19"/>
      <c r="H383" s="86"/>
      <c r="I383" s="18"/>
      <c r="J383" s="90"/>
      <c r="L383" s="86"/>
    </row>
    <row r="384" spans="1:12" ht="12.75" customHeight="1">
      <c r="A384" s="32"/>
      <c r="B384" s="18"/>
      <c r="C384" s="18"/>
      <c r="D384" s="18"/>
      <c r="E384" s="18"/>
      <c r="F384" s="18"/>
      <c r="G384" s="19"/>
      <c r="H384" s="86"/>
      <c r="I384" s="18"/>
      <c r="J384" s="90"/>
      <c r="L384" s="86"/>
    </row>
    <row r="385" spans="1:12" ht="12.75" customHeight="1">
      <c r="A385" s="32"/>
      <c r="B385" s="18"/>
      <c r="C385" s="18"/>
      <c r="D385" s="18"/>
      <c r="E385" s="18"/>
      <c r="F385" s="18"/>
      <c r="G385" s="19"/>
      <c r="H385" s="86"/>
      <c r="I385" s="18"/>
      <c r="J385" s="90"/>
      <c r="L385" s="86"/>
    </row>
    <row r="386" spans="1:12" ht="12.75" customHeight="1">
      <c r="A386" s="32"/>
      <c r="B386" s="18"/>
      <c r="C386" s="18"/>
      <c r="D386" s="18"/>
      <c r="E386" s="18"/>
      <c r="F386" s="18"/>
      <c r="G386" s="19"/>
      <c r="H386" s="86"/>
      <c r="I386" s="18"/>
      <c r="J386" s="90"/>
      <c r="L386" s="86"/>
    </row>
    <row r="387" spans="1:12" ht="12.75" customHeight="1">
      <c r="A387" s="32"/>
      <c r="B387" s="18"/>
      <c r="C387" s="18"/>
      <c r="D387" s="18"/>
      <c r="E387" s="18"/>
      <c r="F387" s="18"/>
      <c r="G387" s="19"/>
      <c r="H387" s="86"/>
      <c r="I387" s="18"/>
      <c r="J387" s="90"/>
      <c r="L387" s="86"/>
    </row>
    <row r="388" spans="1:12" ht="12.75" customHeight="1">
      <c r="A388" s="32"/>
      <c r="B388" s="18"/>
      <c r="C388" s="18"/>
      <c r="D388" s="18"/>
      <c r="E388" s="18"/>
      <c r="F388" s="18"/>
      <c r="G388" s="19"/>
      <c r="H388" s="86"/>
      <c r="I388" s="18"/>
      <c r="J388" s="90"/>
      <c r="L388" s="86"/>
    </row>
    <row r="389" spans="1:12" ht="12.75" customHeight="1">
      <c r="A389" s="32"/>
      <c r="B389" s="18"/>
      <c r="C389" s="18"/>
      <c r="D389" s="18"/>
      <c r="E389" s="18"/>
      <c r="F389" s="18"/>
      <c r="G389" s="19"/>
      <c r="H389" s="86"/>
      <c r="I389" s="18"/>
      <c r="J389" s="90"/>
      <c r="L389" s="86"/>
    </row>
    <row r="390" spans="1:12" ht="12.75" customHeight="1">
      <c r="A390" s="32"/>
      <c r="B390" s="18"/>
      <c r="C390" s="18"/>
      <c r="D390" s="18"/>
      <c r="E390" s="18"/>
      <c r="F390" s="18"/>
      <c r="G390" s="19"/>
      <c r="H390" s="86"/>
      <c r="I390" s="18"/>
      <c r="J390" s="90"/>
      <c r="L390" s="86"/>
    </row>
    <row r="391" spans="1:12" ht="12.75" customHeight="1">
      <c r="A391" s="32"/>
      <c r="B391" s="18"/>
      <c r="C391" s="18"/>
      <c r="D391" s="18"/>
      <c r="E391" s="18"/>
      <c r="F391" s="18"/>
      <c r="G391" s="19"/>
      <c r="H391" s="86"/>
      <c r="I391" s="18"/>
      <c r="J391" s="90"/>
      <c r="L391" s="86"/>
    </row>
    <row r="392" spans="1:12" ht="12.75" customHeight="1">
      <c r="A392" s="32"/>
      <c r="B392" s="18"/>
      <c r="C392" s="18"/>
      <c r="D392" s="18"/>
      <c r="E392" s="18"/>
      <c r="F392" s="18"/>
      <c r="G392" s="19"/>
      <c r="H392" s="86"/>
      <c r="I392" s="18"/>
      <c r="J392" s="90"/>
      <c r="L392" s="86"/>
    </row>
    <row r="393" spans="1:12" ht="12.75" customHeight="1">
      <c r="A393" s="32"/>
      <c r="B393" s="18"/>
      <c r="C393" s="18"/>
      <c r="D393" s="18"/>
      <c r="E393" s="18"/>
      <c r="F393" s="18"/>
      <c r="G393" s="19"/>
      <c r="H393" s="86"/>
      <c r="I393" s="18"/>
      <c r="J393" s="90"/>
      <c r="L393" s="86"/>
    </row>
    <row r="394" spans="1:12" ht="12.75" customHeight="1">
      <c r="A394" s="32"/>
      <c r="B394" s="18"/>
      <c r="C394" s="18"/>
      <c r="D394" s="18"/>
      <c r="E394" s="18"/>
      <c r="F394" s="18"/>
      <c r="G394" s="19"/>
      <c r="H394" s="86"/>
      <c r="I394" s="18"/>
      <c r="J394" s="90"/>
      <c r="L394" s="86"/>
    </row>
    <row r="395" spans="1:12" ht="12.75" customHeight="1">
      <c r="A395" s="32"/>
      <c r="B395" s="18"/>
      <c r="C395" s="18"/>
      <c r="D395" s="18"/>
      <c r="E395" s="18"/>
      <c r="F395" s="18"/>
      <c r="G395" s="19"/>
      <c r="H395" s="86"/>
      <c r="I395" s="18"/>
      <c r="J395" s="90"/>
      <c r="L395" s="86"/>
    </row>
    <row r="396" spans="1:12" ht="12.75" customHeight="1">
      <c r="A396" s="32"/>
      <c r="B396" s="18"/>
      <c r="C396" s="18"/>
      <c r="D396" s="18"/>
      <c r="E396" s="18"/>
      <c r="F396" s="18"/>
      <c r="G396" s="19"/>
      <c r="H396" s="86"/>
      <c r="I396" s="18"/>
      <c r="J396" s="90"/>
      <c r="L396" s="86"/>
    </row>
    <row r="397" spans="1:12" ht="12.75" customHeight="1">
      <c r="A397" s="32"/>
      <c r="B397" s="18"/>
      <c r="C397" s="18"/>
      <c r="D397" s="18"/>
      <c r="E397" s="18"/>
      <c r="F397" s="18"/>
      <c r="G397" s="19"/>
      <c r="H397" s="86"/>
      <c r="I397" s="18"/>
      <c r="J397" s="90"/>
      <c r="L397" s="86"/>
    </row>
    <row r="398" spans="1:12" ht="12.75" customHeight="1">
      <c r="A398" s="32"/>
      <c r="B398" s="18"/>
      <c r="C398" s="18"/>
      <c r="D398" s="18"/>
      <c r="E398" s="18"/>
      <c r="F398" s="18"/>
      <c r="G398" s="19"/>
      <c r="H398" s="86"/>
      <c r="I398" s="18"/>
      <c r="J398" s="90"/>
      <c r="L398" s="86"/>
    </row>
    <row r="399" spans="1:12" ht="12.75" customHeight="1">
      <c r="A399" s="32"/>
      <c r="B399" s="18"/>
      <c r="C399" s="18"/>
      <c r="D399" s="18"/>
      <c r="E399" s="18"/>
      <c r="F399" s="18"/>
      <c r="G399" s="19"/>
      <c r="H399" s="86"/>
      <c r="I399" s="18"/>
      <c r="J399" s="90"/>
      <c r="L399" s="86"/>
    </row>
    <row r="400" spans="1:12" ht="12.75" customHeight="1">
      <c r="A400" s="32"/>
      <c r="B400" s="18"/>
      <c r="C400" s="18"/>
      <c r="D400" s="18"/>
      <c r="E400" s="18"/>
      <c r="F400" s="18"/>
      <c r="G400" s="19"/>
      <c r="H400" s="86"/>
      <c r="I400" s="18"/>
      <c r="J400" s="90"/>
      <c r="L400" s="86"/>
    </row>
    <row r="401" spans="1:12" ht="12.75" customHeight="1">
      <c r="A401" s="32"/>
      <c r="B401" s="18"/>
      <c r="C401" s="18"/>
      <c r="D401" s="18"/>
      <c r="E401" s="18"/>
      <c r="F401" s="18"/>
      <c r="G401" s="19"/>
      <c r="H401" s="86"/>
      <c r="I401" s="18"/>
      <c r="J401" s="90"/>
      <c r="L401" s="86"/>
    </row>
    <row r="402" spans="1:12" ht="12.75" customHeight="1">
      <c r="A402" s="32"/>
      <c r="B402" s="18"/>
      <c r="C402" s="18"/>
      <c r="D402" s="18"/>
      <c r="E402" s="18"/>
      <c r="F402" s="18"/>
      <c r="G402" s="19"/>
      <c r="H402" s="86"/>
      <c r="I402" s="18"/>
      <c r="J402" s="90"/>
      <c r="L402" s="86"/>
    </row>
    <row r="403" spans="1:12" ht="12.75" customHeight="1">
      <c r="A403" s="32"/>
      <c r="B403" s="18"/>
      <c r="C403" s="18"/>
      <c r="D403" s="18"/>
      <c r="E403" s="18"/>
      <c r="F403" s="18"/>
      <c r="G403" s="19"/>
      <c r="H403" s="86"/>
      <c r="I403" s="18"/>
      <c r="J403" s="90"/>
      <c r="L403" s="86"/>
    </row>
    <row r="404" spans="1:12" ht="12.75" customHeight="1">
      <c r="A404" s="32"/>
      <c r="B404" s="18"/>
      <c r="C404" s="18"/>
      <c r="D404" s="18"/>
      <c r="E404" s="18"/>
      <c r="F404" s="18"/>
      <c r="G404" s="19"/>
      <c r="H404" s="86"/>
      <c r="I404" s="18"/>
      <c r="J404" s="90"/>
      <c r="L404" s="86"/>
    </row>
    <row r="405" spans="1:12" ht="12.75" customHeight="1">
      <c r="A405" s="32"/>
      <c r="B405" s="18"/>
      <c r="C405" s="18"/>
      <c r="D405" s="18"/>
      <c r="E405" s="18"/>
      <c r="F405" s="18"/>
      <c r="G405" s="19"/>
      <c r="H405" s="86"/>
      <c r="I405" s="18"/>
      <c r="J405" s="90"/>
      <c r="L405" s="86"/>
    </row>
    <row r="406" spans="1:12" ht="12.75" customHeight="1">
      <c r="A406" s="32"/>
      <c r="B406" s="18"/>
      <c r="C406" s="18"/>
      <c r="D406" s="18"/>
      <c r="E406" s="18"/>
      <c r="F406" s="18"/>
      <c r="G406" s="19"/>
      <c r="H406" s="86"/>
      <c r="I406" s="18"/>
      <c r="J406" s="90"/>
      <c r="L406" s="86"/>
    </row>
    <row r="407" spans="1:12" ht="12.75" customHeight="1">
      <c r="A407" s="32"/>
      <c r="B407" s="18"/>
      <c r="C407" s="18"/>
      <c r="D407" s="18"/>
      <c r="E407" s="18"/>
      <c r="F407" s="18"/>
      <c r="G407" s="19"/>
      <c r="H407" s="86"/>
      <c r="I407" s="18"/>
      <c r="J407" s="90"/>
      <c r="L407" s="86"/>
    </row>
    <row r="408" spans="1:12" ht="12.75" customHeight="1">
      <c r="A408" s="32"/>
      <c r="B408" s="18"/>
      <c r="C408" s="18"/>
      <c r="D408" s="18"/>
      <c r="E408" s="18"/>
      <c r="F408" s="18"/>
      <c r="G408" s="19"/>
      <c r="H408" s="86"/>
      <c r="I408" s="18"/>
      <c r="J408" s="90"/>
      <c r="L408" s="86"/>
    </row>
    <row r="409" spans="1:12" ht="12.75" customHeight="1">
      <c r="A409" s="32"/>
      <c r="B409" s="18"/>
      <c r="C409" s="18"/>
      <c r="D409" s="18"/>
      <c r="E409" s="18"/>
      <c r="F409" s="18"/>
      <c r="G409" s="19"/>
      <c r="H409" s="86"/>
      <c r="I409" s="18"/>
      <c r="J409" s="90"/>
      <c r="L409" s="86"/>
    </row>
    <row r="410" spans="1:12" ht="12.75" customHeight="1">
      <c r="A410" s="32"/>
      <c r="B410" s="18"/>
      <c r="C410" s="18"/>
      <c r="D410" s="18"/>
      <c r="E410" s="18"/>
      <c r="F410" s="18"/>
      <c r="G410" s="19"/>
      <c r="H410" s="86"/>
      <c r="I410" s="18"/>
      <c r="J410" s="90"/>
      <c r="L410" s="86"/>
    </row>
    <row r="411" spans="1:12" ht="12.75" customHeight="1">
      <c r="A411" s="32"/>
      <c r="B411" s="18"/>
      <c r="C411" s="18"/>
      <c r="D411" s="18"/>
      <c r="E411" s="18"/>
      <c r="F411" s="18"/>
      <c r="G411" s="19"/>
      <c r="H411" s="86"/>
      <c r="I411" s="18"/>
      <c r="J411" s="90"/>
      <c r="L411" s="86"/>
    </row>
    <row r="412" spans="1:12" ht="12.75" customHeight="1">
      <c r="A412" s="32"/>
      <c r="B412" s="18"/>
      <c r="C412" s="18"/>
      <c r="D412" s="18"/>
      <c r="E412" s="18"/>
      <c r="F412" s="18"/>
      <c r="G412" s="19"/>
      <c r="H412" s="86"/>
      <c r="I412" s="18"/>
      <c r="J412" s="90"/>
      <c r="L412" s="86"/>
    </row>
    <row r="413" spans="1:12" ht="12.75" customHeight="1">
      <c r="A413" s="32"/>
      <c r="B413" s="18"/>
      <c r="C413" s="18"/>
      <c r="D413" s="18"/>
      <c r="E413" s="18"/>
      <c r="F413" s="18"/>
      <c r="G413" s="19"/>
      <c r="H413" s="86"/>
      <c r="I413" s="18"/>
      <c r="J413" s="90"/>
      <c r="L413" s="86"/>
    </row>
    <row r="414" spans="1:12" ht="12.75" customHeight="1">
      <c r="A414" s="32"/>
      <c r="B414" s="18"/>
      <c r="C414" s="18"/>
      <c r="D414" s="18"/>
      <c r="E414" s="18"/>
      <c r="F414" s="18"/>
      <c r="G414" s="19"/>
      <c r="H414" s="86"/>
      <c r="I414" s="18"/>
      <c r="J414" s="90"/>
      <c r="L414" s="86"/>
    </row>
    <row r="415" spans="1:12" ht="12.75" customHeight="1">
      <c r="A415" s="32"/>
      <c r="B415" s="18"/>
      <c r="C415" s="18"/>
      <c r="D415" s="18"/>
      <c r="E415" s="18"/>
      <c r="F415" s="18"/>
      <c r="G415" s="19"/>
      <c r="H415" s="86"/>
      <c r="I415" s="18"/>
      <c r="J415" s="90"/>
      <c r="L415" s="86"/>
    </row>
    <row r="416" spans="1:12" ht="12.75" customHeight="1">
      <c r="A416" s="32"/>
      <c r="B416" s="18"/>
      <c r="C416" s="18"/>
      <c r="D416" s="18"/>
      <c r="E416" s="18"/>
      <c r="F416" s="18"/>
      <c r="G416" s="19"/>
      <c r="H416" s="86"/>
      <c r="I416" s="18"/>
      <c r="J416" s="90"/>
      <c r="L416" s="86"/>
    </row>
    <row r="417" spans="1:12" ht="12.75" customHeight="1">
      <c r="A417" s="32"/>
      <c r="B417" s="18"/>
      <c r="C417" s="18"/>
      <c r="D417" s="18"/>
      <c r="E417" s="18"/>
      <c r="F417" s="18"/>
      <c r="G417" s="19"/>
      <c r="H417" s="86"/>
      <c r="I417" s="18"/>
      <c r="J417" s="90"/>
      <c r="L417" s="86"/>
    </row>
    <row r="418" spans="1:12" ht="12.75" customHeight="1">
      <c r="A418" s="32"/>
      <c r="B418" s="18"/>
      <c r="C418" s="18"/>
      <c r="D418" s="18"/>
      <c r="E418" s="18"/>
      <c r="F418" s="18"/>
      <c r="G418" s="19"/>
      <c r="H418" s="86"/>
      <c r="I418" s="18"/>
      <c r="J418" s="90"/>
      <c r="L418" s="86"/>
    </row>
    <row r="419" spans="1:12" ht="12.75" customHeight="1">
      <c r="A419" s="32"/>
      <c r="B419" s="18"/>
      <c r="C419" s="18"/>
      <c r="D419" s="18"/>
      <c r="E419" s="18"/>
      <c r="F419" s="18"/>
      <c r="G419" s="19"/>
      <c r="H419" s="86"/>
      <c r="I419" s="18"/>
      <c r="J419" s="90"/>
      <c r="L419" s="86"/>
    </row>
    <row r="420" spans="1:12" ht="12.75" customHeight="1">
      <c r="A420" s="32"/>
      <c r="B420" s="18"/>
      <c r="C420" s="18"/>
      <c r="D420" s="18"/>
      <c r="E420" s="18"/>
      <c r="F420" s="18"/>
      <c r="G420" s="19"/>
      <c r="H420" s="86"/>
      <c r="I420" s="18"/>
      <c r="J420" s="90"/>
      <c r="L420" s="86"/>
    </row>
    <row r="421" spans="1:12" ht="12.75" customHeight="1">
      <c r="A421" s="32"/>
      <c r="B421" s="18"/>
      <c r="C421" s="18"/>
      <c r="D421" s="18"/>
      <c r="E421" s="18"/>
      <c r="F421" s="18"/>
      <c r="G421" s="19"/>
      <c r="H421" s="86"/>
      <c r="I421" s="18"/>
      <c r="J421" s="90"/>
      <c r="L421" s="86"/>
    </row>
    <row r="422" spans="1:12" ht="12.75" customHeight="1">
      <c r="A422" s="32"/>
      <c r="B422" s="18"/>
      <c r="C422" s="18"/>
      <c r="D422" s="18"/>
      <c r="E422" s="18"/>
      <c r="F422" s="18"/>
      <c r="G422" s="19"/>
      <c r="H422" s="86"/>
      <c r="I422" s="18"/>
      <c r="J422" s="90"/>
      <c r="L422" s="86"/>
    </row>
    <row r="423" spans="1:12" ht="12.75" customHeight="1">
      <c r="A423" s="32"/>
      <c r="B423" s="18"/>
      <c r="C423" s="18"/>
      <c r="D423" s="18"/>
      <c r="E423" s="18"/>
      <c r="F423" s="18"/>
      <c r="G423" s="19"/>
      <c r="H423" s="86"/>
      <c r="I423" s="18"/>
      <c r="J423" s="90"/>
      <c r="L423" s="86"/>
    </row>
    <row r="424" spans="1:12" ht="12.75" customHeight="1">
      <c r="A424" s="32"/>
      <c r="B424" s="18"/>
      <c r="C424" s="18"/>
      <c r="D424" s="18"/>
      <c r="E424" s="18"/>
      <c r="F424" s="18"/>
      <c r="G424" s="19"/>
      <c r="H424" s="86"/>
      <c r="I424" s="18"/>
      <c r="J424" s="90"/>
      <c r="L424" s="86"/>
    </row>
    <row r="425" spans="1:12" ht="12.75" customHeight="1">
      <c r="A425" s="32"/>
      <c r="B425" s="18"/>
      <c r="C425" s="18"/>
      <c r="D425" s="18"/>
      <c r="E425" s="18"/>
      <c r="F425" s="18"/>
      <c r="G425" s="19"/>
      <c r="H425" s="86"/>
      <c r="I425" s="18"/>
      <c r="J425" s="90"/>
      <c r="L425" s="86"/>
    </row>
    <row r="426" spans="1:12" ht="12.75" customHeight="1">
      <c r="A426" s="32"/>
      <c r="B426" s="18"/>
      <c r="C426" s="18"/>
      <c r="D426" s="18"/>
      <c r="E426" s="18"/>
      <c r="F426" s="18"/>
      <c r="G426" s="19"/>
      <c r="H426" s="86"/>
      <c r="I426" s="18"/>
      <c r="J426" s="90"/>
      <c r="L426" s="86"/>
    </row>
    <row r="427" spans="1:12" ht="12.75" customHeight="1">
      <c r="A427" s="32"/>
      <c r="B427" s="18"/>
      <c r="C427" s="18"/>
      <c r="D427" s="18"/>
      <c r="E427" s="18"/>
      <c r="F427" s="18"/>
      <c r="G427" s="19"/>
      <c r="H427" s="86"/>
      <c r="I427" s="18"/>
      <c r="J427" s="90"/>
      <c r="L427" s="86"/>
    </row>
    <row r="428" spans="1:12" ht="12.75" customHeight="1">
      <c r="A428" s="32"/>
      <c r="B428" s="18"/>
      <c r="C428" s="18"/>
      <c r="D428" s="18"/>
      <c r="E428" s="18"/>
      <c r="F428" s="18"/>
      <c r="G428" s="19"/>
      <c r="H428" s="86"/>
      <c r="I428" s="18"/>
      <c r="J428" s="90"/>
      <c r="L428" s="86"/>
    </row>
    <row r="429" spans="1:12" ht="12.75" customHeight="1">
      <c r="A429" s="32"/>
      <c r="B429" s="18"/>
      <c r="C429" s="18"/>
      <c r="D429" s="18"/>
      <c r="E429" s="18"/>
      <c r="F429" s="18"/>
      <c r="G429" s="19"/>
      <c r="H429" s="86"/>
      <c r="I429" s="18"/>
      <c r="J429" s="90"/>
      <c r="L429" s="86"/>
    </row>
    <row r="430" spans="1:12" ht="12.75" customHeight="1">
      <c r="A430" s="32"/>
      <c r="B430" s="18"/>
      <c r="C430" s="18"/>
      <c r="D430" s="18"/>
      <c r="E430" s="18"/>
      <c r="F430" s="18"/>
      <c r="G430" s="19"/>
      <c r="H430" s="86"/>
      <c r="I430" s="18"/>
      <c r="J430" s="90"/>
      <c r="L430" s="86"/>
    </row>
    <row r="431" spans="1:12" ht="12.75" customHeight="1">
      <c r="A431" s="32"/>
      <c r="B431" s="18"/>
      <c r="C431" s="18"/>
      <c r="D431" s="18"/>
      <c r="E431" s="18"/>
      <c r="F431" s="18"/>
      <c r="G431" s="19"/>
      <c r="H431" s="86"/>
      <c r="I431" s="18"/>
      <c r="J431" s="90"/>
      <c r="L431" s="86"/>
    </row>
    <row r="432" spans="1:12" ht="12.75" customHeight="1">
      <c r="A432" s="32"/>
      <c r="B432" s="18"/>
      <c r="C432" s="18"/>
      <c r="D432" s="18"/>
      <c r="E432" s="18"/>
      <c r="F432" s="18"/>
      <c r="G432" s="19"/>
      <c r="H432" s="86"/>
      <c r="I432" s="18"/>
      <c r="J432" s="90"/>
      <c r="L432" s="86"/>
    </row>
    <row r="433" spans="1:12" ht="12.75" customHeight="1">
      <c r="A433" s="32"/>
      <c r="B433" s="18"/>
      <c r="C433" s="18"/>
      <c r="D433" s="18"/>
      <c r="E433" s="18"/>
      <c r="F433" s="18"/>
      <c r="G433" s="19"/>
      <c r="H433" s="86"/>
      <c r="I433" s="18"/>
      <c r="J433" s="90"/>
      <c r="L433" s="86"/>
    </row>
    <row r="434" spans="1:12" ht="12.75" customHeight="1">
      <c r="A434" s="32"/>
      <c r="B434" s="18"/>
      <c r="C434" s="18"/>
      <c r="D434" s="18"/>
      <c r="E434" s="18"/>
      <c r="F434" s="18"/>
      <c r="G434" s="19"/>
      <c r="H434" s="86"/>
      <c r="I434" s="18"/>
      <c r="J434" s="90"/>
      <c r="L434" s="86"/>
    </row>
    <row r="435" spans="1:12" ht="12.75" customHeight="1">
      <c r="A435" s="32"/>
      <c r="B435" s="18"/>
      <c r="C435" s="18"/>
      <c r="D435" s="18"/>
      <c r="E435" s="18"/>
      <c r="F435" s="18"/>
      <c r="G435" s="19"/>
      <c r="H435" s="86"/>
      <c r="I435" s="18"/>
      <c r="J435" s="90"/>
      <c r="L435" s="86"/>
    </row>
    <row r="436" spans="1:12" ht="12.75" customHeight="1">
      <c r="A436" s="32"/>
      <c r="B436" s="18"/>
      <c r="C436" s="18"/>
      <c r="D436" s="18"/>
      <c r="E436" s="18"/>
      <c r="F436" s="18"/>
      <c r="G436" s="19"/>
      <c r="H436" s="86"/>
      <c r="I436" s="18"/>
      <c r="J436" s="90"/>
      <c r="L436" s="86"/>
    </row>
    <row r="437" spans="1:12" ht="12.75" customHeight="1">
      <c r="A437" s="32"/>
      <c r="B437" s="18"/>
      <c r="C437" s="18"/>
      <c r="D437" s="18"/>
      <c r="E437" s="18"/>
      <c r="F437" s="18"/>
      <c r="G437" s="19"/>
      <c r="H437" s="86"/>
      <c r="I437" s="18"/>
      <c r="J437" s="90"/>
      <c r="L437" s="86"/>
    </row>
    <row r="438" spans="1:12" ht="12.75" customHeight="1">
      <c r="A438" s="32"/>
      <c r="B438" s="18"/>
      <c r="C438" s="18"/>
      <c r="D438" s="18"/>
      <c r="E438" s="18"/>
      <c r="F438" s="18"/>
      <c r="G438" s="19"/>
      <c r="H438" s="86"/>
      <c r="I438" s="18"/>
      <c r="J438" s="90"/>
      <c r="L438" s="86"/>
    </row>
    <row r="439" spans="1:12" ht="12.75" customHeight="1">
      <c r="A439" s="32"/>
      <c r="B439" s="18"/>
      <c r="C439" s="18"/>
      <c r="D439" s="18"/>
      <c r="E439" s="18"/>
      <c r="F439" s="18"/>
      <c r="G439" s="19"/>
      <c r="H439" s="86"/>
      <c r="I439" s="18"/>
      <c r="J439" s="90"/>
      <c r="L439" s="86"/>
    </row>
    <row r="440" spans="1:12" ht="12.75" customHeight="1">
      <c r="A440" s="32"/>
      <c r="B440" s="18"/>
      <c r="C440" s="18"/>
      <c r="D440" s="18"/>
      <c r="E440" s="18"/>
      <c r="F440" s="18"/>
      <c r="G440" s="19"/>
      <c r="H440" s="86"/>
      <c r="I440" s="18"/>
      <c r="J440" s="90"/>
      <c r="L440" s="86"/>
    </row>
    <row r="441" spans="1:12" ht="12.75" customHeight="1">
      <c r="A441" s="32"/>
      <c r="B441" s="18"/>
      <c r="C441" s="18"/>
      <c r="D441" s="18"/>
      <c r="E441" s="18"/>
      <c r="F441" s="18"/>
      <c r="G441" s="19"/>
      <c r="H441" s="86"/>
      <c r="I441" s="18"/>
      <c r="J441" s="90"/>
      <c r="L441" s="86"/>
    </row>
    <row r="442" spans="1:12" ht="12.75" customHeight="1">
      <c r="A442" s="32"/>
      <c r="B442" s="18"/>
      <c r="C442" s="18"/>
      <c r="D442" s="18"/>
      <c r="E442" s="18"/>
      <c r="F442" s="18"/>
      <c r="G442" s="19"/>
      <c r="H442" s="86"/>
      <c r="I442" s="18"/>
      <c r="J442" s="90"/>
      <c r="L442" s="86"/>
    </row>
    <row r="443" spans="1:12" ht="12.75" customHeight="1">
      <c r="A443" s="32"/>
      <c r="B443" s="18"/>
      <c r="C443" s="18"/>
      <c r="D443" s="18"/>
      <c r="E443" s="18"/>
      <c r="F443" s="18"/>
      <c r="G443" s="19"/>
      <c r="H443" s="86"/>
      <c r="I443" s="18"/>
      <c r="J443" s="90"/>
      <c r="L443" s="86"/>
    </row>
    <row r="444" spans="1:12" ht="12.75" customHeight="1">
      <c r="A444" s="32"/>
      <c r="B444" s="18"/>
      <c r="C444" s="18"/>
      <c r="D444" s="18"/>
      <c r="E444" s="18"/>
      <c r="F444" s="18"/>
      <c r="G444" s="19"/>
      <c r="H444" s="86"/>
      <c r="I444" s="18"/>
      <c r="J444" s="90"/>
      <c r="L444" s="86"/>
    </row>
    <row r="445" spans="1:12" ht="12.75" customHeight="1">
      <c r="A445" s="32"/>
      <c r="B445" s="18"/>
      <c r="C445" s="18"/>
      <c r="D445" s="18"/>
      <c r="E445" s="18"/>
      <c r="F445" s="18"/>
      <c r="G445" s="19"/>
      <c r="H445" s="86"/>
      <c r="I445" s="18"/>
      <c r="J445" s="90"/>
      <c r="L445" s="86"/>
    </row>
    <row r="446" spans="1:12" ht="12.75" customHeight="1">
      <c r="A446" s="32"/>
      <c r="B446" s="18"/>
      <c r="C446" s="18"/>
      <c r="D446" s="18"/>
      <c r="E446" s="18"/>
      <c r="F446" s="18"/>
      <c r="G446" s="19"/>
      <c r="H446" s="86"/>
      <c r="I446" s="18"/>
      <c r="J446" s="90"/>
      <c r="L446" s="86"/>
    </row>
    <row r="447" spans="1:12" ht="12.75" customHeight="1">
      <c r="A447" s="32"/>
      <c r="B447" s="18"/>
      <c r="C447" s="18"/>
      <c r="D447" s="18"/>
      <c r="E447" s="18"/>
      <c r="F447" s="18"/>
      <c r="G447" s="19"/>
      <c r="H447" s="86"/>
      <c r="I447" s="18"/>
      <c r="J447" s="90"/>
      <c r="L447" s="86"/>
    </row>
    <row r="448" spans="1:12" ht="12.75" customHeight="1">
      <c r="A448" s="32"/>
      <c r="B448" s="18"/>
      <c r="C448" s="18"/>
      <c r="D448" s="18"/>
      <c r="E448" s="18"/>
      <c r="F448" s="18"/>
      <c r="G448" s="19"/>
      <c r="H448" s="86"/>
      <c r="I448" s="18"/>
      <c r="J448" s="90"/>
      <c r="L448" s="86"/>
    </row>
    <row r="449" spans="1:12" ht="12.75" customHeight="1">
      <c r="A449" s="32"/>
      <c r="B449" s="18"/>
      <c r="C449" s="18"/>
      <c r="D449" s="18"/>
      <c r="E449" s="18"/>
      <c r="F449" s="18"/>
      <c r="G449" s="19"/>
      <c r="H449" s="86"/>
      <c r="I449" s="18"/>
      <c r="J449" s="90"/>
      <c r="L449" s="86"/>
    </row>
    <row r="450" spans="1:12" ht="12.75" customHeight="1">
      <c r="A450" s="32"/>
      <c r="B450" s="18"/>
      <c r="C450" s="18"/>
      <c r="D450" s="18"/>
      <c r="E450" s="18"/>
      <c r="F450" s="18"/>
      <c r="G450" s="19"/>
      <c r="H450" s="86"/>
      <c r="I450" s="18"/>
      <c r="J450" s="90"/>
      <c r="L450" s="86"/>
    </row>
    <row r="451" spans="1:12" ht="12.75" customHeight="1">
      <c r="A451" s="32"/>
      <c r="B451" s="18"/>
      <c r="C451" s="18"/>
      <c r="D451" s="18"/>
      <c r="E451" s="18"/>
      <c r="F451" s="18"/>
      <c r="G451" s="19"/>
      <c r="H451" s="86"/>
      <c r="I451" s="18"/>
      <c r="J451" s="90"/>
      <c r="L451" s="86"/>
    </row>
    <row r="452" spans="1:12" ht="12.75" customHeight="1">
      <c r="A452" s="32"/>
      <c r="B452" s="18"/>
      <c r="C452" s="18"/>
      <c r="D452" s="18"/>
      <c r="E452" s="18"/>
      <c r="F452" s="18"/>
      <c r="G452" s="19"/>
      <c r="H452" s="86"/>
      <c r="I452" s="18"/>
      <c r="J452" s="90"/>
      <c r="L452" s="86"/>
    </row>
    <row r="453" spans="1:12" ht="12.75" customHeight="1">
      <c r="A453" s="32"/>
      <c r="B453" s="18"/>
      <c r="C453" s="18"/>
      <c r="D453" s="18"/>
      <c r="E453" s="18"/>
      <c r="F453" s="18"/>
      <c r="G453" s="19"/>
      <c r="H453" s="86"/>
      <c r="I453" s="18"/>
      <c r="J453" s="90"/>
      <c r="L453" s="86"/>
    </row>
    <row r="454" spans="1:12" ht="12.75" customHeight="1">
      <c r="A454" s="32"/>
      <c r="B454" s="18"/>
      <c r="C454" s="18"/>
      <c r="D454" s="18"/>
      <c r="E454" s="18"/>
      <c r="F454" s="18"/>
      <c r="G454" s="19"/>
      <c r="H454" s="86"/>
      <c r="I454" s="18"/>
      <c r="J454" s="90"/>
      <c r="L454" s="86"/>
    </row>
    <row r="455" spans="1:12" ht="12.75" customHeight="1">
      <c r="A455" s="32"/>
      <c r="B455" s="18"/>
      <c r="C455" s="18"/>
      <c r="D455" s="18"/>
      <c r="E455" s="18"/>
      <c r="F455" s="18"/>
      <c r="G455" s="19"/>
      <c r="H455" s="86"/>
      <c r="I455" s="18"/>
      <c r="J455" s="90"/>
      <c r="L455" s="86"/>
    </row>
    <row r="456" spans="1:12" ht="12.75" customHeight="1">
      <c r="A456" s="32"/>
      <c r="B456" s="18"/>
      <c r="C456" s="18"/>
      <c r="D456" s="18"/>
      <c r="E456" s="18"/>
      <c r="F456" s="18"/>
      <c r="G456" s="19"/>
      <c r="H456" s="86"/>
      <c r="I456" s="18"/>
      <c r="J456" s="90"/>
      <c r="L456" s="86"/>
    </row>
    <row r="457" spans="1:12" ht="12.75" customHeight="1">
      <c r="A457" s="32"/>
      <c r="B457" s="18"/>
      <c r="C457" s="18"/>
      <c r="D457" s="18"/>
      <c r="E457" s="18"/>
      <c r="F457" s="18"/>
      <c r="G457" s="19"/>
      <c r="H457" s="86"/>
      <c r="I457" s="18"/>
      <c r="J457" s="90"/>
      <c r="L457" s="86"/>
    </row>
    <row r="458" spans="1:12" ht="12.75" customHeight="1">
      <c r="A458" s="32"/>
      <c r="B458" s="18"/>
      <c r="C458" s="18"/>
      <c r="D458" s="18"/>
      <c r="E458" s="18"/>
      <c r="F458" s="18"/>
      <c r="G458" s="19"/>
      <c r="H458" s="86"/>
      <c r="I458" s="18"/>
      <c r="J458" s="90"/>
      <c r="L458" s="86"/>
    </row>
    <row r="459" spans="1:12" ht="12.75" customHeight="1">
      <c r="A459" s="32"/>
      <c r="B459" s="18"/>
      <c r="C459" s="18"/>
      <c r="D459" s="18"/>
      <c r="E459" s="18"/>
      <c r="F459" s="18"/>
      <c r="G459" s="19"/>
      <c r="H459" s="86"/>
      <c r="I459" s="18"/>
      <c r="J459" s="90"/>
      <c r="L459" s="86"/>
    </row>
    <row r="460" spans="1:12" ht="12.75" customHeight="1">
      <c r="A460" s="32"/>
      <c r="B460" s="18"/>
      <c r="C460" s="18"/>
      <c r="D460" s="18"/>
      <c r="E460" s="18"/>
      <c r="F460" s="18"/>
      <c r="G460" s="19"/>
      <c r="H460" s="86"/>
      <c r="I460" s="18"/>
      <c r="J460" s="90"/>
      <c r="L460" s="86"/>
    </row>
    <row r="461" spans="1:12" ht="12.75" customHeight="1">
      <c r="A461" s="32"/>
      <c r="B461" s="18"/>
      <c r="C461" s="18"/>
      <c r="D461" s="18"/>
      <c r="E461" s="18"/>
      <c r="F461" s="18"/>
      <c r="G461" s="19"/>
      <c r="H461" s="86"/>
      <c r="I461" s="18"/>
      <c r="J461" s="90"/>
      <c r="L461" s="86"/>
    </row>
    <row r="462" spans="1:12" ht="12.75" customHeight="1">
      <c r="A462" s="32"/>
      <c r="B462" s="18"/>
      <c r="C462" s="18"/>
      <c r="D462" s="18"/>
      <c r="E462" s="18"/>
      <c r="F462" s="18"/>
      <c r="G462" s="19"/>
      <c r="H462" s="86"/>
      <c r="I462" s="18"/>
      <c r="J462" s="90"/>
      <c r="L462" s="86"/>
    </row>
    <row r="463" spans="1:12" ht="12.75" customHeight="1">
      <c r="A463" s="32"/>
      <c r="B463" s="18"/>
      <c r="C463" s="18"/>
      <c r="D463" s="18"/>
      <c r="E463" s="18"/>
      <c r="F463" s="18"/>
      <c r="G463" s="19"/>
      <c r="H463" s="86"/>
      <c r="I463" s="18"/>
      <c r="J463" s="90"/>
      <c r="L463" s="86"/>
    </row>
    <row r="464" spans="1:12" ht="12.75" customHeight="1">
      <c r="A464" s="32"/>
      <c r="B464" s="18"/>
      <c r="C464" s="18"/>
      <c r="D464" s="18"/>
      <c r="E464" s="18"/>
      <c r="F464" s="18"/>
      <c r="G464" s="19"/>
      <c r="H464" s="86"/>
      <c r="I464" s="18"/>
      <c r="J464" s="90"/>
      <c r="L464" s="86"/>
    </row>
    <row r="465" spans="1:12" ht="12.75" customHeight="1">
      <c r="A465" s="32"/>
      <c r="B465" s="18"/>
      <c r="C465" s="18"/>
      <c r="D465" s="18"/>
      <c r="E465" s="18"/>
      <c r="F465" s="18"/>
      <c r="G465" s="19"/>
      <c r="H465" s="86"/>
      <c r="I465" s="18"/>
      <c r="J465" s="90"/>
      <c r="L465" s="86"/>
    </row>
    <row r="466" spans="1:12" ht="12.75" customHeight="1">
      <c r="A466" s="32"/>
      <c r="B466" s="18"/>
      <c r="C466" s="18"/>
      <c r="D466" s="18"/>
      <c r="E466" s="18"/>
      <c r="F466" s="18"/>
      <c r="G466" s="19"/>
      <c r="H466" s="86"/>
      <c r="I466" s="18"/>
      <c r="J466" s="90"/>
      <c r="L466" s="86"/>
    </row>
    <row r="467" spans="1:12" ht="12.75" customHeight="1">
      <c r="A467" s="32"/>
      <c r="B467" s="18"/>
      <c r="C467" s="18"/>
      <c r="D467" s="18"/>
      <c r="E467" s="18"/>
      <c r="F467" s="18"/>
      <c r="G467" s="19"/>
      <c r="H467" s="86"/>
      <c r="I467" s="18"/>
      <c r="J467" s="90"/>
      <c r="L467" s="86"/>
    </row>
    <row r="468" spans="1:12" ht="12.75" customHeight="1">
      <c r="A468" s="32"/>
      <c r="B468" s="18"/>
      <c r="C468" s="18"/>
      <c r="D468" s="18"/>
      <c r="E468" s="18"/>
      <c r="F468" s="18"/>
      <c r="G468" s="19"/>
      <c r="H468" s="86"/>
      <c r="I468" s="18"/>
      <c r="J468" s="90"/>
      <c r="L468" s="86"/>
    </row>
    <row r="469" spans="1:12" ht="12.75" customHeight="1">
      <c r="A469" s="32"/>
      <c r="B469" s="18"/>
      <c r="C469" s="18"/>
      <c r="D469" s="18"/>
      <c r="E469" s="18"/>
      <c r="F469" s="18"/>
      <c r="G469" s="19"/>
      <c r="H469" s="86"/>
      <c r="I469" s="18"/>
      <c r="J469" s="90"/>
      <c r="L469" s="86"/>
    </row>
    <row r="470" spans="1:12" ht="12.75" customHeight="1">
      <c r="A470" s="32"/>
      <c r="B470" s="18"/>
      <c r="C470" s="18"/>
      <c r="D470" s="18"/>
      <c r="E470" s="18"/>
      <c r="F470" s="18"/>
      <c r="G470" s="19"/>
      <c r="H470" s="86"/>
      <c r="I470" s="18"/>
      <c r="J470" s="90"/>
      <c r="L470" s="86"/>
    </row>
    <row r="471" spans="1:12" ht="12.75" customHeight="1">
      <c r="A471" s="32"/>
      <c r="B471" s="18"/>
      <c r="C471" s="18"/>
      <c r="D471" s="18"/>
      <c r="E471" s="18"/>
      <c r="F471" s="18"/>
      <c r="G471" s="19"/>
      <c r="H471" s="86"/>
      <c r="I471" s="18"/>
      <c r="J471" s="90"/>
      <c r="L471" s="86"/>
    </row>
    <row r="472" spans="1:12" ht="12.75" customHeight="1">
      <c r="A472" s="32"/>
      <c r="B472" s="18"/>
      <c r="C472" s="18"/>
      <c r="D472" s="18"/>
      <c r="E472" s="18"/>
      <c r="F472" s="18"/>
      <c r="G472" s="19"/>
      <c r="H472" s="86"/>
      <c r="I472" s="18"/>
      <c r="J472" s="90"/>
      <c r="L472" s="86"/>
    </row>
    <row r="473" spans="1:12" ht="12.75" customHeight="1">
      <c r="A473" s="32"/>
      <c r="B473" s="18"/>
      <c r="C473" s="18"/>
      <c r="D473" s="18"/>
      <c r="E473" s="18"/>
      <c r="F473" s="18"/>
      <c r="G473" s="19"/>
      <c r="H473" s="86"/>
      <c r="I473" s="18"/>
      <c r="J473" s="90"/>
      <c r="L473" s="86"/>
    </row>
    <row r="474" spans="1:12" ht="12.75" customHeight="1">
      <c r="A474" s="32"/>
      <c r="B474" s="18"/>
      <c r="C474" s="18"/>
      <c r="D474" s="18"/>
      <c r="E474" s="18"/>
      <c r="F474" s="18"/>
      <c r="G474" s="19"/>
      <c r="H474" s="86"/>
      <c r="I474" s="18"/>
      <c r="J474" s="90"/>
      <c r="L474" s="86"/>
    </row>
    <row r="475" spans="1:12" ht="12.75" customHeight="1">
      <c r="A475" s="32"/>
      <c r="B475" s="18"/>
      <c r="C475" s="18"/>
      <c r="D475" s="18"/>
      <c r="E475" s="18"/>
      <c r="F475" s="18"/>
      <c r="G475" s="19"/>
      <c r="H475" s="86"/>
      <c r="I475" s="18"/>
      <c r="J475" s="90"/>
      <c r="L475" s="86"/>
    </row>
    <row r="476" spans="1:12" ht="12.75" customHeight="1">
      <c r="A476" s="32"/>
      <c r="B476" s="18"/>
      <c r="C476" s="18"/>
      <c r="D476" s="18"/>
      <c r="E476" s="18"/>
      <c r="F476" s="18"/>
      <c r="G476" s="19"/>
      <c r="H476" s="86"/>
      <c r="I476" s="18"/>
      <c r="J476" s="90"/>
      <c r="L476" s="86"/>
    </row>
    <row r="477" spans="1:12" ht="12.75" customHeight="1">
      <c r="A477" s="32"/>
      <c r="B477" s="18"/>
      <c r="C477" s="18"/>
      <c r="D477" s="18"/>
      <c r="E477" s="18"/>
      <c r="F477" s="18"/>
      <c r="G477" s="19"/>
      <c r="H477" s="86"/>
      <c r="I477" s="18"/>
      <c r="J477" s="90"/>
      <c r="L477" s="86"/>
    </row>
    <row r="478" spans="1:12" ht="12.75" customHeight="1">
      <c r="A478" s="32"/>
      <c r="B478" s="18"/>
      <c r="C478" s="18"/>
      <c r="D478" s="18"/>
      <c r="E478" s="18"/>
      <c r="F478" s="18"/>
      <c r="G478" s="19"/>
      <c r="H478" s="86"/>
      <c r="I478" s="18"/>
      <c r="J478" s="90"/>
      <c r="L478" s="86"/>
    </row>
    <row r="479" spans="1:12" ht="12.75" customHeight="1">
      <c r="A479" s="32"/>
      <c r="B479" s="18"/>
      <c r="C479" s="18"/>
      <c r="D479" s="18"/>
      <c r="E479" s="18"/>
      <c r="F479" s="18"/>
      <c r="G479" s="19"/>
      <c r="H479" s="86"/>
      <c r="I479" s="18"/>
      <c r="J479" s="90"/>
      <c r="L479" s="86"/>
    </row>
    <row r="480" spans="1:12" ht="12.75" customHeight="1">
      <c r="A480" s="32"/>
      <c r="B480" s="18"/>
      <c r="C480" s="18"/>
      <c r="D480" s="18"/>
      <c r="E480" s="18"/>
      <c r="F480" s="18"/>
      <c r="G480" s="19"/>
      <c r="H480" s="86"/>
      <c r="I480" s="18"/>
      <c r="J480" s="90"/>
      <c r="L480" s="86"/>
    </row>
    <row r="481" spans="1:12" ht="12.75" customHeight="1">
      <c r="A481" s="32"/>
      <c r="B481" s="18"/>
      <c r="C481" s="18"/>
      <c r="D481" s="18"/>
      <c r="E481" s="18"/>
      <c r="F481" s="18"/>
      <c r="G481" s="19"/>
      <c r="H481" s="86"/>
      <c r="I481" s="18"/>
      <c r="J481" s="90"/>
      <c r="L481" s="86"/>
    </row>
    <row r="482" spans="1:12" ht="12.75" customHeight="1">
      <c r="A482" s="32"/>
      <c r="B482" s="18"/>
      <c r="C482" s="18"/>
      <c r="D482" s="18"/>
      <c r="E482" s="18"/>
      <c r="F482" s="18"/>
      <c r="G482" s="19"/>
      <c r="H482" s="86"/>
      <c r="I482" s="18"/>
      <c r="J482" s="90"/>
      <c r="L482" s="86"/>
    </row>
    <row r="483" spans="1:12" ht="12.75" customHeight="1">
      <c r="A483" s="32"/>
      <c r="B483" s="18"/>
      <c r="C483" s="18"/>
      <c r="D483" s="18"/>
      <c r="E483" s="18"/>
      <c r="F483" s="18"/>
      <c r="G483" s="19"/>
      <c r="H483" s="86"/>
      <c r="I483" s="18"/>
      <c r="J483" s="90"/>
      <c r="L483" s="86"/>
    </row>
    <row r="484" spans="1:12" ht="12.75" customHeight="1">
      <c r="A484" s="32"/>
      <c r="B484" s="18"/>
      <c r="C484" s="18"/>
      <c r="D484" s="18"/>
      <c r="E484" s="18"/>
      <c r="F484" s="18"/>
      <c r="G484" s="19"/>
      <c r="H484" s="86"/>
      <c r="I484" s="18"/>
      <c r="J484" s="90"/>
      <c r="L484" s="86"/>
    </row>
    <row r="485" spans="1:12" ht="12.75" customHeight="1">
      <c r="A485" s="32"/>
      <c r="B485" s="18"/>
      <c r="C485" s="18"/>
      <c r="D485" s="18"/>
      <c r="E485" s="18"/>
      <c r="F485" s="18"/>
      <c r="G485" s="19"/>
      <c r="H485" s="86"/>
      <c r="I485" s="18"/>
      <c r="J485" s="90"/>
      <c r="L485" s="86"/>
    </row>
    <row r="486" spans="1:12" ht="12.75" customHeight="1">
      <c r="A486" s="32"/>
      <c r="B486" s="18"/>
      <c r="C486" s="18"/>
      <c r="D486" s="18"/>
      <c r="E486" s="18"/>
      <c r="F486" s="18"/>
      <c r="G486" s="19"/>
      <c r="H486" s="86"/>
      <c r="I486" s="18"/>
      <c r="J486" s="90"/>
      <c r="L486" s="86"/>
    </row>
    <row r="487" spans="1:12" ht="12.75" customHeight="1">
      <c r="A487" s="32"/>
      <c r="B487" s="18"/>
      <c r="C487" s="18"/>
      <c r="D487" s="18"/>
      <c r="E487" s="18"/>
      <c r="F487" s="18"/>
      <c r="G487" s="19"/>
      <c r="H487" s="86"/>
      <c r="I487" s="18"/>
      <c r="J487" s="90"/>
      <c r="L487" s="86"/>
    </row>
    <row r="488" spans="1:12" ht="12.75" customHeight="1">
      <c r="A488" s="32"/>
      <c r="B488" s="18"/>
      <c r="C488" s="18"/>
      <c r="D488" s="18"/>
      <c r="E488" s="18"/>
      <c r="F488" s="18"/>
      <c r="G488" s="19"/>
      <c r="H488" s="86"/>
      <c r="I488" s="18"/>
      <c r="J488" s="90"/>
      <c r="L488" s="86"/>
    </row>
    <row r="489" spans="1:12" ht="12.75" customHeight="1">
      <c r="A489" s="32"/>
      <c r="B489" s="18"/>
      <c r="C489" s="18"/>
      <c r="D489" s="18"/>
      <c r="E489" s="18"/>
      <c r="F489" s="18"/>
      <c r="G489" s="19"/>
      <c r="H489" s="86"/>
      <c r="I489" s="18"/>
      <c r="J489" s="90"/>
      <c r="L489" s="86"/>
    </row>
    <row r="490" spans="1:12" ht="12.75" customHeight="1">
      <c r="A490" s="32"/>
      <c r="B490" s="18"/>
      <c r="C490" s="18"/>
      <c r="D490" s="18"/>
      <c r="E490" s="18"/>
      <c r="F490" s="18"/>
      <c r="G490" s="19"/>
      <c r="H490" s="86"/>
      <c r="I490" s="18"/>
      <c r="J490" s="90"/>
      <c r="L490" s="86"/>
    </row>
    <row r="491" spans="1:12" ht="12.75" customHeight="1">
      <c r="A491" s="32"/>
      <c r="B491" s="18"/>
      <c r="C491" s="18"/>
      <c r="D491" s="18"/>
      <c r="E491" s="18"/>
      <c r="F491" s="18"/>
      <c r="G491" s="19"/>
      <c r="H491" s="86"/>
      <c r="I491" s="18"/>
      <c r="J491" s="90"/>
      <c r="L491" s="86"/>
    </row>
    <row r="492" spans="1:12" ht="12.75" customHeight="1">
      <c r="A492" s="32"/>
      <c r="B492" s="18"/>
      <c r="C492" s="18"/>
      <c r="D492" s="18"/>
      <c r="E492" s="18"/>
      <c r="F492" s="18"/>
      <c r="G492" s="19"/>
      <c r="H492" s="86"/>
      <c r="I492" s="18"/>
      <c r="J492" s="90"/>
      <c r="L492" s="86"/>
    </row>
    <row r="493" spans="1:12" ht="12.75" customHeight="1">
      <c r="A493" s="32"/>
      <c r="B493" s="18"/>
      <c r="C493" s="18"/>
      <c r="D493" s="18"/>
      <c r="E493" s="18"/>
      <c r="F493" s="18"/>
      <c r="G493" s="19"/>
      <c r="H493" s="86"/>
      <c r="I493" s="18"/>
      <c r="J493" s="90"/>
      <c r="L493" s="86"/>
    </row>
    <row r="494" spans="1:12" ht="12.75" customHeight="1">
      <c r="A494" s="32"/>
      <c r="B494" s="18"/>
      <c r="C494" s="18"/>
      <c r="D494" s="18"/>
      <c r="E494" s="18"/>
      <c r="F494" s="18"/>
      <c r="G494" s="19"/>
      <c r="H494" s="86"/>
      <c r="I494" s="18"/>
      <c r="J494" s="90"/>
      <c r="L494" s="86"/>
    </row>
    <row r="495" spans="1:12" ht="12.75" customHeight="1">
      <c r="A495" s="32"/>
      <c r="B495" s="18"/>
      <c r="C495" s="18"/>
      <c r="D495" s="18"/>
      <c r="E495" s="18"/>
      <c r="F495" s="18"/>
      <c r="G495" s="19"/>
      <c r="H495" s="86"/>
      <c r="I495" s="18"/>
      <c r="J495" s="90"/>
      <c r="L495" s="86"/>
    </row>
    <row r="496" spans="1:12" ht="12.75" customHeight="1">
      <c r="A496" s="32"/>
      <c r="B496" s="18"/>
      <c r="C496" s="18"/>
      <c r="D496" s="18"/>
      <c r="E496" s="18"/>
      <c r="F496" s="18"/>
      <c r="G496" s="19"/>
      <c r="H496" s="86"/>
      <c r="I496" s="18"/>
      <c r="J496" s="90"/>
      <c r="L496" s="86"/>
    </row>
    <row r="497" spans="1:12" ht="12.75" customHeight="1">
      <c r="A497" s="32"/>
      <c r="B497" s="18"/>
      <c r="C497" s="18"/>
      <c r="D497" s="18"/>
      <c r="E497" s="18"/>
      <c r="F497" s="18"/>
      <c r="G497" s="19"/>
      <c r="H497" s="86"/>
      <c r="I497" s="18"/>
      <c r="J497" s="90"/>
      <c r="L497" s="86"/>
    </row>
    <row r="498" spans="1:12" ht="12.75" customHeight="1">
      <c r="A498" s="32"/>
      <c r="B498" s="18"/>
      <c r="C498" s="18"/>
      <c r="D498" s="18"/>
      <c r="E498" s="18"/>
      <c r="F498" s="18"/>
      <c r="G498" s="19"/>
      <c r="H498" s="86"/>
      <c r="I498" s="18"/>
      <c r="J498" s="90"/>
      <c r="L498" s="86"/>
    </row>
    <row r="499" spans="1:12" ht="12.75" customHeight="1">
      <c r="A499" s="32"/>
      <c r="B499" s="18"/>
      <c r="C499" s="18"/>
      <c r="D499" s="18"/>
      <c r="E499" s="18"/>
      <c r="F499" s="18"/>
      <c r="G499" s="19"/>
      <c r="H499" s="86"/>
      <c r="I499" s="18"/>
      <c r="J499" s="90"/>
      <c r="L499" s="86"/>
    </row>
    <row r="500" spans="1:12" ht="12.75" customHeight="1">
      <c r="A500" s="32"/>
      <c r="B500" s="18"/>
      <c r="C500" s="18"/>
      <c r="D500" s="18"/>
      <c r="E500" s="18"/>
      <c r="F500" s="18"/>
      <c r="G500" s="19"/>
      <c r="H500" s="86"/>
      <c r="I500" s="18"/>
      <c r="J500" s="90"/>
      <c r="L500" s="86"/>
    </row>
    <row r="501" spans="1:12" ht="12.75" customHeight="1">
      <c r="A501" s="32"/>
      <c r="B501" s="18"/>
      <c r="C501" s="18"/>
      <c r="D501" s="18"/>
      <c r="E501" s="18"/>
      <c r="F501" s="18"/>
      <c r="G501" s="19"/>
      <c r="H501" s="86"/>
      <c r="I501" s="18"/>
      <c r="J501" s="90"/>
      <c r="L501" s="86"/>
    </row>
    <row r="502" spans="1:12" ht="12.75" customHeight="1">
      <c r="A502" s="32"/>
      <c r="B502" s="18"/>
      <c r="C502" s="18"/>
      <c r="D502" s="18"/>
      <c r="E502" s="18"/>
      <c r="F502" s="18"/>
      <c r="G502" s="19"/>
      <c r="H502" s="86"/>
      <c r="I502" s="18"/>
      <c r="J502" s="90"/>
      <c r="L502" s="86"/>
    </row>
    <row r="503" spans="1:12" ht="12.75" customHeight="1">
      <c r="A503" s="32"/>
      <c r="B503" s="18"/>
      <c r="C503" s="18"/>
      <c r="D503" s="18"/>
      <c r="E503" s="18"/>
      <c r="F503" s="18"/>
      <c r="G503" s="19"/>
      <c r="H503" s="86"/>
      <c r="I503" s="18"/>
      <c r="J503" s="90"/>
      <c r="L503" s="86"/>
    </row>
    <row r="504" spans="1:12" ht="12.75" customHeight="1">
      <c r="A504" s="32"/>
      <c r="B504" s="18"/>
      <c r="C504" s="18"/>
      <c r="D504" s="18"/>
      <c r="E504" s="18"/>
      <c r="F504" s="18"/>
      <c r="G504" s="19"/>
      <c r="H504" s="86"/>
      <c r="I504" s="18"/>
      <c r="J504" s="90"/>
      <c r="L504" s="86"/>
    </row>
    <row r="505" spans="1:12" ht="12.75" customHeight="1">
      <c r="A505" s="32"/>
      <c r="B505" s="18"/>
      <c r="C505" s="18"/>
      <c r="D505" s="18"/>
      <c r="E505" s="18"/>
      <c r="F505" s="18"/>
      <c r="G505" s="19"/>
      <c r="H505" s="86"/>
      <c r="I505" s="18"/>
      <c r="J505" s="90"/>
      <c r="L505" s="86"/>
    </row>
    <row r="506" spans="1:12" ht="12.75" customHeight="1">
      <c r="A506" s="32"/>
      <c r="B506" s="18"/>
      <c r="C506" s="18"/>
      <c r="D506" s="18"/>
      <c r="E506" s="18"/>
      <c r="F506" s="18"/>
      <c r="G506" s="19"/>
      <c r="H506" s="86"/>
      <c r="I506" s="18"/>
      <c r="J506" s="90"/>
      <c r="L506" s="86"/>
    </row>
    <row r="507" spans="1:12" ht="12.75" customHeight="1">
      <c r="A507" s="32"/>
      <c r="B507" s="18"/>
      <c r="C507" s="18"/>
      <c r="D507" s="18"/>
      <c r="E507" s="18"/>
      <c r="F507" s="18"/>
      <c r="G507" s="19"/>
      <c r="H507" s="86"/>
      <c r="I507" s="18"/>
      <c r="J507" s="90"/>
      <c r="L507" s="86"/>
    </row>
    <row r="508" spans="1:12" ht="12.75" customHeight="1">
      <c r="A508" s="32"/>
      <c r="B508" s="18"/>
      <c r="C508" s="18"/>
      <c r="D508" s="18"/>
      <c r="E508" s="18"/>
      <c r="F508" s="18"/>
      <c r="G508" s="19"/>
      <c r="H508" s="86"/>
      <c r="I508" s="18"/>
      <c r="J508" s="90"/>
      <c r="L508" s="86"/>
    </row>
    <row r="509" spans="1:12" ht="12.75" customHeight="1">
      <c r="A509" s="32"/>
      <c r="B509" s="18"/>
      <c r="C509" s="18"/>
      <c r="D509" s="18"/>
      <c r="E509" s="18"/>
      <c r="F509" s="18"/>
      <c r="G509" s="19"/>
      <c r="H509" s="86"/>
      <c r="I509" s="18"/>
      <c r="J509" s="90"/>
      <c r="L509" s="86"/>
    </row>
    <row r="510" spans="1:12" ht="12.75" customHeight="1">
      <c r="A510" s="32"/>
      <c r="B510" s="18"/>
      <c r="C510" s="18"/>
      <c r="D510" s="18"/>
      <c r="E510" s="18"/>
      <c r="F510" s="18"/>
      <c r="G510" s="19"/>
      <c r="H510" s="86"/>
      <c r="I510" s="18"/>
      <c r="J510" s="90"/>
      <c r="L510" s="86"/>
    </row>
    <row r="511" spans="1:12" ht="12.75" customHeight="1">
      <c r="A511" s="32"/>
      <c r="B511" s="18"/>
      <c r="C511" s="18"/>
      <c r="D511" s="18"/>
      <c r="E511" s="18"/>
      <c r="F511" s="18"/>
      <c r="G511" s="19"/>
      <c r="H511" s="86"/>
      <c r="I511" s="18"/>
      <c r="J511" s="90"/>
      <c r="L511" s="86"/>
    </row>
    <row r="512" spans="1:12" ht="12.75" customHeight="1">
      <c r="A512" s="32"/>
      <c r="B512" s="18"/>
      <c r="C512" s="18"/>
      <c r="D512" s="18"/>
      <c r="E512" s="18"/>
      <c r="F512" s="18"/>
      <c r="G512" s="19"/>
      <c r="H512" s="86"/>
      <c r="I512" s="18"/>
      <c r="J512" s="90"/>
      <c r="L512" s="86"/>
    </row>
    <row r="513" spans="1:12" ht="12.75" customHeight="1">
      <c r="A513" s="32"/>
      <c r="B513" s="18"/>
      <c r="C513" s="18"/>
      <c r="D513" s="18"/>
      <c r="E513" s="18"/>
      <c r="F513" s="18"/>
      <c r="G513" s="19"/>
      <c r="H513" s="86"/>
      <c r="I513" s="18"/>
      <c r="J513" s="90"/>
      <c r="L513" s="86"/>
    </row>
    <row r="514" spans="1:12" ht="12.75" customHeight="1">
      <c r="A514" s="32"/>
      <c r="B514" s="18"/>
      <c r="C514" s="18"/>
      <c r="D514" s="18"/>
      <c r="E514" s="18"/>
      <c r="F514" s="18"/>
      <c r="G514" s="19"/>
      <c r="H514" s="86"/>
      <c r="I514" s="18"/>
      <c r="J514" s="90"/>
      <c r="L514" s="86"/>
    </row>
    <row r="515" spans="1:12" ht="12.75" customHeight="1">
      <c r="A515" s="32"/>
      <c r="B515" s="18"/>
      <c r="C515" s="18"/>
      <c r="D515" s="18"/>
      <c r="E515" s="18"/>
      <c r="F515" s="18"/>
      <c r="G515" s="19"/>
      <c r="H515" s="86"/>
      <c r="I515" s="18"/>
      <c r="J515" s="90"/>
      <c r="L515" s="86"/>
    </row>
    <row r="516" spans="1:12" ht="12.75" customHeight="1">
      <c r="A516" s="32"/>
      <c r="B516" s="18"/>
      <c r="C516" s="18"/>
      <c r="D516" s="18"/>
      <c r="E516" s="18"/>
      <c r="F516" s="18"/>
      <c r="G516" s="19"/>
      <c r="H516" s="86"/>
      <c r="I516" s="18"/>
      <c r="J516" s="90"/>
      <c r="L516" s="86"/>
    </row>
    <row r="517" spans="1:12" ht="12.75" customHeight="1">
      <c r="A517" s="32"/>
      <c r="B517" s="18"/>
      <c r="C517" s="18"/>
      <c r="D517" s="18"/>
      <c r="E517" s="18"/>
      <c r="F517" s="18"/>
      <c r="G517" s="19"/>
      <c r="H517" s="86"/>
      <c r="I517" s="18"/>
      <c r="J517" s="90"/>
      <c r="L517" s="86"/>
    </row>
    <row r="518" spans="1:12" ht="12.75" customHeight="1">
      <c r="A518" s="32"/>
      <c r="B518" s="18"/>
      <c r="C518" s="18"/>
      <c r="D518" s="18"/>
      <c r="E518" s="18"/>
      <c r="F518" s="18"/>
      <c r="G518" s="19"/>
      <c r="H518" s="86"/>
      <c r="I518" s="18"/>
      <c r="J518" s="90"/>
      <c r="L518" s="86"/>
    </row>
    <row r="519" spans="1:12" ht="12.75" customHeight="1">
      <c r="A519" s="32"/>
      <c r="B519" s="18"/>
      <c r="C519" s="18"/>
      <c r="D519" s="18"/>
      <c r="E519" s="18"/>
      <c r="F519" s="18"/>
      <c r="G519" s="19"/>
      <c r="H519" s="86"/>
      <c r="I519" s="18"/>
      <c r="J519" s="90"/>
      <c r="L519" s="86"/>
    </row>
    <row r="520" spans="1:12" ht="12.75" customHeight="1">
      <c r="A520" s="32"/>
      <c r="B520" s="18"/>
      <c r="C520" s="18"/>
      <c r="D520" s="18"/>
      <c r="E520" s="18"/>
      <c r="F520" s="18"/>
      <c r="G520" s="19"/>
      <c r="H520" s="86"/>
      <c r="I520" s="18"/>
      <c r="J520" s="90"/>
      <c r="L520" s="86"/>
    </row>
    <row r="521" spans="1:12" ht="12.75" customHeight="1">
      <c r="A521" s="32"/>
      <c r="B521" s="18"/>
      <c r="C521" s="18"/>
      <c r="D521" s="18"/>
      <c r="E521" s="18"/>
      <c r="F521" s="18"/>
      <c r="G521" s="19"/>
      <c r="H521" s="86"/>
      <c r="I521" s="18"/>
      <c r="J521" s="90"/>
      <c r="L521" s="86"/>
    </row>
    <row r="522" spans="1:12" ht="12.75" customHeight="1">
      <c r="A522" s="32"/>
      <c r="B522" s="18"/>
      <c r="C522" s="18"/>
      <c r="D522" s="18"/>
      <c r="E522" s="18"/>
      <c r="F522" s="18"/>
      <c r="G522" s="19"/>
      <c r="H522" s="86"/>
      <c r="I522" s="18"/>
      <c r="J522" s="90"/>
      <c r="L522" s="86"/>
    </row>
    <row r="523" spans="1:12" ht="12.75" customHeight="1">
      <c r="A523" s="32"/>
      <c r="B523" s="18"/>
      <c r="C523" s="18"/>
      <c r="D523" s="18"/>
      <c r="E523" s="18"/>
      <c r="F523" s="18"/>
      <c r="G523" s="19"/>
      <c r="H523" s="86"/>
      <c r="I523" s="18"/>
      <c r="J523" s="90"/>
      <c r="L523" s="86"/>
    </row>
    <row r="524" spans="1:12" ht="12.75" customHeight="1">
      <c r="A524" s="32"/>
      <c r="B524" s="18"/>
      <c r="C524" s="18"/>
      <c r="D524" s="18"/>
      <c r="E524" s="18"/>
      <c r="F524" s="18"/>
      <c r="G524" s="19"/>
      <c r="H524" s="86"/>
      <c r="I524" s="18"/>
      <c r="J524" s="90"/>
      <c r="L524" s="86"/>
    </row>
    <row r="525" spans="1:12" ht="12.75" customHeight="1">
      <c r="A525" s="32"/>
      <c r="B525" s="18"/>
      <c r="C525" s="18"/>
      <c r="D525" s="18"/>
      <c r="E525" s="18"/>
      <c r="F525" s="18"/>
      <c r="G525" s="19"/>
      <c r="H525" s="86"/>
      <c r="I525" s="18"/>
      <c r="J525" s="90"/>
      <c r="L525" s="86"/>
    </row>
    <row r="526" spans="1:12" ht="12.75" customHeight="1">
      <c r="A526" s="32"/>
      <c r="B526" s="18"/>
      <c r="C526" s="18"/>
      <c r="D526" s="18"/>
      <c r="E526" s="18"/>
      <c r="F526" s="18"/>
      <c r="G526" s="19"/>
      <c r="H526" s="86"/>
      <c r="I526" s="18"/>
      <c r="J526" s="90"/>
      <c r="L526" s="86"/>
    </row>
    <row r="527" spans="1:12" ht="12.75" customHeight="1">
      <c r="A527" s="32"/>
      <c r="B527" s="18"/>
      <c r="C527" s="18"/>
      <c r="D527" s="18"/>
      <c r="E527" s="18"/>
      <c r="F527" s="18"/>
      <c r="G527" s="19"/>
      <c r="H527" s="86"/>
      <c r="I527" s="18"/>
      <c r="J527" s="90"/>
      <c r="L527" s="86"/>
    </row>
    <row r="528" spans="1:12" ht="12.75" customHeight="1">
      <c r="A528" s="32"/>
      <c r="B528" s="18"/>
      <c r="C528" s="18"/>
      <c r="D528" s="18"/>
      <c r="E528" s="18"/>
      <c r="F528" s="18"/>
      <c r="G528" s="19"/>
      <c r="H528" s="86"/>
      <c r="I528" s="18"/>
      <c r="J528" s="90"/>
      <c r="L528" s="86"/>
    </row>
    <row r="529" spans="1:12" ht="12.75" customHeight="1">
      <c r="A529" s="32"/>
      <c r="B529" s="18"/>
      <c r="C529" s="18"/>
      <c r="D529" s="18"/>
      <c r="E529" s="18"/>
      <c r="F529" s="18"/>
      <c r="G529" s="19"/>
      <c r="H529" s="86"/>
      <c r="I529" s="18"/>
      <c r="J529" s="90"/>
      <c r="L529" s="86"/>
    </row>
    <row r="530" spans="1:12" ht="12.75" customHeight="1">
      <c r="A530" s="32"/>
      <c r="B530" s="18"/>
      <c r="C530" s="18"/>
      <c r="D530" s="18"/>
      <c r="E530" s="18"/>
      <c r="F530" s="18"/>
      <c r="G530" s="19"/>
      <c r="H530" s="86"/>
      <c r="I530" s="18"/>
      <c r="J530" s="90"/>
      <c r="L530" s="86"/>
    </row>
    <row r="531" spans="1:12" ht="12.75" customHeight="1">
      <c r="A531" s="32"/>
      <c r="B531" s="18"/>
      <c r="C531" s="18"/>
      <c r="D531" s="18"/>
      <c r="E531" s="18"/>
      <c r="F531" s="18"/>
      <c r="G531" s="19"/>
      <c r="H531" s="86"/>
      <c r="I531" s="18"/>
      <c r="J531" s="90"/>
      <c r="L531" s="86"/>
    </row>
    <row r="532" spans="1:12" ht="12.75" customHeight="1">
      <c r="A532" s="32"/>
      <c r="B532" s="18"/>
      <c r="C532" s="18"/>
      <c r="D532" s="18"/>
      <c r="E532" s="18"/>
      <c r="F532" s="18"/>
      <c r="G532" s="19"/>
      <c r="H532" s="86"/>
      <c r="I532" s="18"/>
      <c r="J532" s="90"/>
      <c r="L532" s="86"/>
    </row>
    <row r="533" spans="1:12" ht="12.75" customHeight="1">
      <c r="A533" s="32"/>
      <c r="B533" s="18"/>
      <c r="C533" s="18"/>
      <c r="D533" s="18"/>
      <c r="E533" s="18"/>
      <c r="F533" s="18"/>
      <c r="G533" s="19"/>
      <c r="H533" s="86"/>
      <c r="I533" s="18"/>
      <c r="J533" s="90"/>
      <c r="L533" s="86"/>
    </row>
    <row r="534" spans="1:12" ht="12.75" customHeight="1">
      <c r="A534" s="32"/>
      <c r="B534" s="18"/>
      <c r="C534" s="18"/>
      <c r="D534" s="18"/>
      <c r="E534" s="18"/>
      <c r="F534" s="18"/>
      <c r="G534" s="19"/>
      <c r="H534" s="86"/>
      <c r="I534" s="18"/>
      <c r="J534" s="90"/>
      <c r="L534" s="86"/>
    </row>
    <row r="535" spans="1:12" ht="12.75" customHeight="1">
      <c r="A535" s="32"/>
      <c r="B535" s="18"/>
      <c r="C535" s="18"/>
      <c r="D535" s="18"/>
      <c r="E535" s="18"/>
      <c r="F535" s="18"/>
      <c r="G535" s="19"/>
      <c r="H535" s="86"/>
      <c r="I535" s="18"/>
      <c r="J535" s="90"/>
      <c r="L535" s="86"/>
    </row>
    <row r="536" spans="1:12" ht="12.75" customHeight="1">
      <c r="A536" s="32"/>
      <c r="B536" s="18"/>
      <c r="C536" s="18"/>
      <c r="D536" s="18"/>
      <c r="E536" s="18"/>
      <c r="F536" s="18"/>
      <c r="G536" s="19"/>
      <c r="H536" s="86"/>
      <c r="I536" s="18"/>
      <c r="J536" s="90"/>
      <c r="L536" s="86"/>
    </row>
    <row r="537" spans="1:12" ht="12.75" customHeight="1">
      <c r="A537" s="32"/>
      <c r="B537" s="18"/>
      <c r="C537" s="18"/>
      <c r="D537" s="18"/>
      <c r="E537" s="18"/>
      <c r="F537" s="18"/>
      <c r="G537" s="19"/>
      <c r="H537" s="86"/>
      <c r="I537" s="18"/>
      <c r="J537" s="90"/>
      <c r="L537" s="86"/>
    </row>
    <row r="538" spans="1:12" ht="12.75" customHeight="1">
      <c r="A538" s="32"/>
      <c r="B538" s="18"/>
      <c r="C538" s="18"/>
      <c r="D538" s="18"/>
      <c r="E538" s="18"/>
      <c r="F538" s="18"/>
      <c r="G538" s="19"/>
      <c r="H538" s="86"/>
      <c r="I538" s="18"/>
      <c r="J538" s="90"/>
      <c r="L538" s="86"/>
    </row>
    <row r="539" spans="1:12" ht="12.75" customHeight="1">
      <c r="A539" s="32"/>
      <c r="B539" s="18"/>
      <c r="C539" s="18"/>
      <c r="D539" s="18"/>
      <c r="E539" s="18"/>
      <c r="F539" s="18"/>
      <c r="G539" s="19"/>
      <c r="H539" s="86"/>
      <c r="I539" s="18"/>
      <c r="J539" s="90"/>
      <c r="L539" s="86"/>
    </row>
    <row r="540" spans="1:12" ht="12.75" customHeight="1">
      <c r="A540" s="32"/>
      <c r="B540" s="18"/>
      <c r="C540" s="18"/>
      <c r="D540" s="18"/>
      <c r="E540" s="18"/>
      <c r="F540" s="18"/>
      <c r="G540" s="19"/>
      <c r="H540" s="86"/>
      <c r="I540" s="18"/>
      <c r="J540" s="90"/>
      <c r="L540" s="86"/>
    </row>
    <row r="541" spans="1:12" ht="12.75" customHeight="1">
      <c r="A541" s="32"/>
      <c r="B541" s="18"/>
      <c r="C541" s="18"/>
      <c r="D541" s="18"/>
      <c r="E541" s="18"/>
      <c r="F541" s="18"/>
      <c r="G541" s="19"/>
      <c r="H541" s="86"/>
      <c r="I541" s="18"/>
      <c r="J541" s="90"/>
      <c r="L541" s="86"/>
    </row>
    <row r="542" spans="1:12" ht="12.75" customHeight="1">
      <c r="A542" s="32"/>
      <c r="B542" s="18"/>
      <c r="C542" s="18"/>
      <c r="D542" s="18"/>
      <c r="E542" s="18"/>
      <c r="F542" s="18"/>
      <c r="G542" s="19"/>
      <c r="H542" s="86"/>
      <c r="I542" s="18"/>
      <c r="J542" s="90"/>
      <c r="L542" s="86"/>
    </row>
    <row r="543" spans="1:12" ht="12.75" customHeight="1">
      <c r="A543" s="32"/>
      <c r="B543" s="18"/>
      <c r="C543" s="18"/>
      <c r="D543" s="18"/>
      <c r="E543" s="18"/>
      <c r="F543" s="18"/>
      <c r="G543" s="19"/>
      <c r="H543" s="86"/>
      <c r="I543" s="18"/>
      <c r="J543" s="90"/>
      <c r="L543" s="86"/>
    </row>
    <row r="544" spans="1:12" ht="12.75" customHeight="1">
      <c r="A544" s="32"/>
      <c r="B544" s="18"/>
      <c r="C544" s="18"/>
      <c r="D544" s="18"/>
      <c r="E544" s="18"/>
      <c r="F544" s="18"/>
      <c r="G544" s="19"/>
      <c r="H544" s="86"/>
      <c r="I544" s="18"/>
      <c r="J544" s="90"/>
      <c r="L544" s="86"/>
    </row>
    <row r="545" spans="1:12" ht="12.75" customHeight="1">
      <c r="A545" s="32"/>
      <c r="B545" s="18"/>
      <c r="C545" s="18"/>
      <c r="D545" s="18"/>
      <c r="E545" s="18"/>
      <c r="F545" s="18"/>
      <c r="G545" s="19"/>
      <c r="H545" s="86"/>
      <c r="I545" s="18"/>
      <c r="J545" s="90"/>
      <c r="L545" s="86"/>
    </row>
    <row r="546" spans="1:12" ht="12.75" customHeight="1">
      <c r="A546" s="32"/>
      <c r="B546" s="18"/>
      <c r="C546" s="18"/>
      <c r="D546" s="18"/>
      <c r="E546" s="18"/>
      <c r="F546" s="18"/>
      <c r="G546" s="19"/>
      <c r="H546" s="86"/>
      <c r="I546" s="18"/>
      <c r="J546" s="90"/>
      <c r="L546" s="86"/>
    </row>
    <row r="547" spans="1:12" ht="12.75" customHeight="1">
      <c r="A547" s="32"/>
      <c r="B547" s="18"/>
      <c r="C547" s="18"/>
      <c r="D547" s="18"/>
      <c r="E547" s="18"/>
      <c r="F547" s="18"/>
      <c r="G547" s="19"/>
      <c r="H547" s="86"/>
      <c r="I547" s="18"/>
      <c r="J547" s="90"/>
      <c r="L547" s="86"/>
    </row>
    <row r="548" spans="1:12" ht="12.75" customHeight="1">
      <c r="A548" s="32"/>
      <c r="B548" s="18"/>
      <c r="C548" s="18"/>
      <c r="D548" s="18"/>
      <c r="E548" s="18"/>
      <c r="F548" s="18"/>
      <c r="G548" s="19"/>
      <c r="H548" s="86"/>
      <c r="I548" s="18"/>
      <c r="J548" s="90"/>
      <c r="L548" s="86"/>
    </row>
    <row r="549" spans="1:12" ht="12.75" customHeight="1">
      <c r="A549" s="32"/>
      <c r="B549" s="18"/>
      <c r="C549" s="18"/>
      <c r="D549" s="18"/>
      <c r="E549" s="18"/>
      <c r="F549" s="18"/>
      <c r="G549" s="19"/>
      <c r="H549" s="86"/>
      <c r="I549" s="18"/>
      <c r="J549" s="90"/>
      <c r="L549" s="86"/>
    </row>
    <row r="550" spans="1:12" ht="12.75" customHeight="1">
      <c r="A550" s="32"/>
      <c r="B550" s="18"/>
      <c r="C550" s="18"/>
      <c r="D550" s="18"/>
      <c r="E550" s="18"/>
      <c r="F550" s="18"/>
      <c r="G550" s="19"/>
      <c r="H550" s="86"/>
      <c r="I550" s="18"/>
      <c r="J550" s="90"/>
      <c r="L550" s="86"/>
    </row>
    <row r="551" spans="1:12" ht="12.75" customHeight="1">
      <c r="A551" s="32"/>
      <c r="B551" s="18"/>
      <c r="C551" s="18"/>
      <c r="D551" s="18"/>
      <c r="E551" s="18"/>
      <c r="F551" s="18"/>
      <c r="G551" s="19"/>
      <c r="H551" s="86"/>
      <c r="I551" s="18"/>
      <c r="J551" s="90"/>
      <c r="L551" s="86"/>
    </row>
    <row r="552" spans="1:12" ht="12.75" customHeight="1">
      <c r="A552" s="32"/>
      <c r="B552" s="18"/>
      <c r="C552" s="18"/>
      <c r="D552" s="18"/>
      <c r="E552" s="18"/>
      <c r="F552" s="18"/>
      <c r="G552" s="19"/>
      <c r="H552" s="86"/>
      <c r="I552" s="18"/>
      <c r="J552" s="90"/>
      <c r="L552" s="86"/>
    </row>
    <row r="553" spans="1:12" ht="12.75" customHeight="1">
      <c r="A553" s="32"/>
      <c r="B553" s="18"/>
      <c r="C553" s="18"/>
      <c r="D553" s="18"/>
      <c r="E553" s="18"/>
      <c r="F553" s="18"/>
      <c r="G553" s="19"/>
      <c r="H553" s="86"/>
      <c r="I553" s="18"/>
      <c r="J553" s="90"/>
      <c r="L553" s="86"/>
    </row>
    <row r="554" spans="1:12" ht="12.75" customHeight="1">
      <c r="A554" s="32"/>
      <c r="B554" s="18"/>
      <c r="C554" s="18"/>
      <c r="D554" s="18"/>
      <c r="E554" s="18"/>
      <c r="F554" s="18"/>
      <c r="G554" s="19"/>
      <c r="H554" s="86"/>
      <c r="I554" s="18"/>
      <c r="J554" s="90"/>
      <c r="L554" s="86"/>
    </row>
    <row r="555" spans="1:12" ht="12.75" customHeight="1">
      <c r="A555" s="32"/>
      <c r="B555" s="18"/>
      <c r="C555" s="18"/>
      <c r="D555" s="18"/>
      <c r="E555" s="18"/>
      <c r="F555" s="18"/>
      <c r="G555" s="19"/>
      <c r="H555" s="86"/>
      <c r="I555" s="18"/>
      <c r="J555" s="90"/>
      <c r="L555" s="86"/>
    </row>
    <row r="556" spans="1:12" ht="12.75" customHeight="1">
      <c r="A556" s="32"/>
      <c r="B556" s="18"/>
      <c r="C556" s="18"/>
      <c r="D556" s="18"/>
      <c r="E556" s="18"/>
      <c r="F556" s="18"/>
      <c r="G556" s="19"/>
      <c r="H556" s="86"/>
      <c r="I556" s="18"/>
      <c r="J556" s="90"/>
      <c r="L556" s="86"/>
    </row>
    <row r="557" spans="1:12" ht="12.75" customHeight="1">
      <c r="A557" s="32"/>
      <c r="B557" s="18"/>
      <c r="C557" s="18"/>
      <c r="D557" s="18"/>
      <c r="E557" s="18"/>
      <c r="F557" s="18"/>
      <c r="G557" s="19"/>
      <c r="H557" s="86"/>
      <c r="I557" s="18"/>
      <c r="J557" s="90"/>
      <c r="L557" s="86"/>
    </row>
    <row r="558" spans="1:12" ht="12.75" customHeight="1">
      <c r="A558" s="32"/>
      <c r="B558" s="18"/>
      <c r="C558" s="18"/>
      <c r="D558" s="18"/>
      <c r="E558" s="18"/>
      <c r="F558" s="18"/>
      <c r="G558" s="19"/>
      <c r="H558" s="86"/>
      <c r="I558" s="18"/>
      <c r="J558" s="90"/>
      <c r="L558" s="86"/>
    </row>
    <row r="559" spans="1:12" ht="12.75" customHeight="1">
      <c r="A559" s="32"/>
      <c r="B559" s="18"/>
      <c r="C559" s="18"/>
      <c r="D559" s="18"/>
      <c r="E559" s="18"/>
      <c r="F559" s="18"/>
      <c r="G559" s="19"/>
      <c r="H559" s="86"/>
      <c r="I559" s="18"/>
      <c r="J559" s="90"/>
      <c r="L559" s="86"/>
    </row>
    <row r="560" spans="1:12" ht="12.75" customHeight="1">
      <c r="A560" s="32"/>
      <c r="B560" s="18"/>
      <c r="C560" s="18"/>
      <c r="D560" s="18"/>
      <c r="E560" s="18"/>
      <c r="F560" s="18"/>
      <c r="G560" s="19"/>
      <c r="H560" s="86"/>
      <c r="I560" s="18"/>
      <c r="J560" s="90"/>
      <c r="L560" s="86"/>
    </row>
    <row r="561" spans="1:12" ht="12.75" customHeight="1">
      <c r="A561" s="32"/>
      <c r="B561" s="18"/>
      <c r="C561" s="18"/>
      <c r="D561" s="18"/>
      <c r="E561" s="18"/>
      <c r="F561" s="18"/>
      <c r="G561" s="19"/>
      <c r="H561" s="86"/>
      <c r="I561" s="18"/>
      <c r="J561" s="90"/>
      <c r="L561" s="86"/>
    </row>
    <row r="562" spans="1:12" ht="12.75" customHeight="1">
      <c r="A562" s="32"/>
      <c r="B562" s="18"/>
      <c r="C562" s="18"/>
      <c r="D562" s="18"/>
      <c r="E562" s="18"/>
      <c r="F562" s="18"/>
      <c r="G562" s="19"/>
      <c r="H562" s="86"/>
      <c r="I562" s="18"/>
      <c r="J562" s="90"/>
      <c r="L562" s="86"/>
    </row>
    <row r="563" spans="1:12" ht="12.75" customHeight="1">
      <c r="A563" s="32"/>
      <c r="B563" s="18"/>
      <c r="C563" s="18"/>
      <c r="D563" s="18"/>
      <c r="E563" s="18"/>
      <c r="F563" s="18"/>
      <c r="G563" s="19"/>
      <c r="H563" s="86"/>
      <c r="I563" s="18"/>
      <c r="J563" s="90"/>
      <c r="L563" s="86"/>
    </row>
    <row r="564" spans="1:12" ht="12.75" customHeight="1">
      <c r="A564" s="32"/>
      <c r="B564" s="18"/>
      <c r="C564" s="18"/>
      <c r="D564" s="18"/>
      <c r="E564" s="18"/>
      <c r="F564" s="18"/>
      <c r="G564" s="19"/>
      <c r="H564" s="86"/>
      <c r="I564" s="18"/>
      <c r="J564" s="90"/>
      <c r="L564" s="86"/>
    </row>
    <row r="565" spans="1:12" ht="12.75" customHeight="1">
      <c r="A565" s="32"/>
      <c r="B565" s="18"/>
      <c r="C565" s="18"/>
      <c r="D565" s="18"/>
      <c r="E565" s="18"/>
      <c r="F565" s="18"/>
      <c r="G565" s="19"/>
      <c r="H565" s="86"/>
      <c r="I565" s="18"/>
      <c r="J565" s="90"/>
      <c r="L565" s="86"/>
    </row>
    <row r="566" spans="1:12" ht="12.75" customHeight="1">
      <c r="A566" s="32"/>
      <c r="B566" s="18"/>
      <c r="C566" s="18"/>
      <c r="D566" s="18"/>
      <c r="E566" s="18"/>
      <c r="F566" s="18"/>
      <c r="G566" s="19"/>
      <c r="H566" s="86"/>
      <c r="I566" s="18"/>
      <c r="J566" s="90"/>
      <c r="L566" s="86"/>
    </row>
    <row r="567" spans="1:12" ht="12.75" customHeight="1">
      <c r="A567" s="32"/>
      <c r="B567" s="18"/>
      <c r="C567" s="18"/>
      <c r="D567" s="18"/>
      <c r="E567" s="18"/>
      <c r="F567" s="18"/>
      <c r="G567" s="19"/>
      <c r="H567" s="86"/>
      <c r="I567" s="18"/>
      <c r="J567" s="90"/>
      <c r="L567" s="86"/>
    </row>
    <row r="568" spans="1:12" ht="12.75" customHeight="1">
      <c r="A568" s="32"/>
      <c r="B568" s="18"/>
      <c r="C568" s="18"/>
      <c r="D568" s="18"/>
      <c r="E568" s="18"/>
      <c r="F568" s="18"/>
      <c r="G568" s="19"/>
      <c r="H568" s="86"/>
      <c r="I568" s="18"/>
      <c r="J568" s="90"/>
      <c r="L568" s="86"/>
    </row>
    <row r="569" spans="1:12" ht="12.75" customHeight="1">
      <c r="A569" s="32"/>
      <c r="B569" s="18"/>
      <c r="C569" s="18"/>
      <c r="D569" s="18"/>
      <c r="E569" s="18"/>
      <c r="F569" s="18"/>
      <c r="G569" s="19"/>
      <c r="H569" s="86"/>
      <c r="I569" s="18"/>
      <c r="J569" s="90"/>
      <c r="L569" s="86"/>
    </row>
    <row r="570" spans="1:12" ht="12.75" customHeight="1">
      <c r="A570" s="32"/>
      <c r="B570" s="18"/>
      <c r="C570" s="18"/>
      <c r="D570" s="18"/>
      <c r="E570" s="18"/>
      <c r="F570" s="18"/>
      <c r="G570" s="19"/>
      <c r="H570" s="86"/>
      <c r="I570" s="18"/>
      <c r="J570" s="90"/>
      <c r="L570" s="86"/>
    </row>
    <row r="571" spans="1:12" ht="12.75" customHeight="1">
      <c r="A571" s="32"/>
      <c r="B571" s="18"/>
      <c r="C571" s="18"/>
      <c r="D571" s="18"/>
      <c r="E571" s="18"/>
      <c r="F571" s="18"/>
      <c r="G571" s="19"/>
      <c r="H571" s="86"/>
      <c r="I571" s="18"/>
      <c r="J571" s="90"/>
      <c r="L571" s="86"/>
    </row>
    <row r="572" spans="1:12" ht="12.75" customHeight="1">
      <c r="A572" s="32"/>
      <c r="B572" s="18"/>
      <c r="C572" s="18"/>
      <c r="D572" s="18"/>
      <c r="E572" s="18"/>
      <c r="F572" s="18"/>
      <c r="G572" s="19"/>
      <c r="H572" s="86"/>
      <c r="I572" s="18"/>
      <c r="J572" s="90"/>
      <c r="L572" s="86"/>
    </row>
    <row r="573" spans="1:12" ht="12.75" customHeight="1">
      <c r="A573" s="32"/>
      <c r="B573" s="18"/>
      <c r="C573" s="18"/>
      <c r="D573" s="18"/>
      <c r="E573" s="18"/>
      <c r="F573" s="18"/>
      <c r="G573" s="19"/>
      <c r="H573" s="86"/>
      <c r="I573" s="18"/>
      <c r="J573" s="90"/>
      <c r="L573" s="86"/>
    </row>
    <row r="574" spans="1:12" ht="12.75" customHeight="1">
      <c r="A574" s="32"/>
      <c r="B574" s="18"/>
      <c r="C574" s="18"/>
      <c r="D574" s="18"/>
      <c r="E574" s="18"/>
      <c r="F574" s="18"/>
      <c r="G574" s="19"/>
      <c r="H574" s="86"/>
      <c r="I574" s="18"/>
      <c r="J574" s="90"/>
      <c r="L574" s="86"/>
    </row>
    <row r="575" spans="1:12" ht="12.75" customHeight="1">
      <c r="A575" s="32"/>
      <c r="B575" s="18"/>
      <c r="C575" s="18"/>
      <c r="D575" s="18"/>
      <c r="E575" s="18"/>
      <c r="F575" s="18"/>
      <c r="G575" s="19"/>
      <c r="H575" s="86"/>
      <c r="I575" s="18"/>
      <c r="J575" s="90"/>
      <c r="L575" s="86"/>
    </row>
    <row r="576" spans="1:12" ht="12.75" customHeight="1">
      <c r="A576" s="32"/>
      <c r="B576" s="18"/>
      <c r="C576" s="18"/>
      <c r="D576" s="18"/>
      <c r="E576" s="18"/>
      <c r="F576" s="18"/>
      <c r="G576" s="19"/>
      <c r="H576" s="86"/>
      <c r="I576" s="18"/>
      <c r="J576" s="90"/>
      <c r="L576" s="86"/>
    </row>
    <row r="577" spans="1:12" ht="12.75" customHeight="1">
      <c r="A577" s="32"/>
      <c r="B577" s="18"/>
      <c r="C577" s="18"/>
      <c r="D577" s="18"/>
      <c r="E577" s="18"/>
      <c r="F577" s="18"/>
      <c r="G577" s="19"/>
      <c r="H577" s="86"/>
      <c r="I577" s="18"/>
      <c r="J577" s="90"/>
      <c r="L577" s="86"/>
    </row>
    <row r="578" spans="1:12" ht="12.75" customHeight="1">
      <c r="A578" s="32"/>
      <c r="B578" s="18"/>
      <c r="C578" s="18"/>
      <c r="D578" s="18"/>
      <c r="E578" s="18"/>
      <c r="F578" s="18"/>
      <c r="G578" s="19"/>
      <c r="H578" s="86"/>
      <c r="I578" s="18"/>
      <c r="J578" s="90"/>
      <c r="L578" s="86"/>
    </row>
    <row r="579" spans="1:12" ht="12.75" customHeight="1">
      <c r="A579" s="32"/>
      <c r="B579" s="18"/>
      <c r="C579" s="18"/>
      <c r="D579" s="18"/>
      <c r="E579" s="18"/>
      <c r="F579" s="18"/>
      <c r="G579" s="19"/>
      <c r="H579" s="86"/>
      <c r="I579" s="18"/>
      <c r="J579" s="90"/>
      <c r="L579" s="86"/>
    </row>
    <row r="580" spans="1:12" ht="12.75" customHeight="1">
      <c r="A580" s="32"/>
      <c r="B580" s="18"/>
      <c r="C580" s="18"/>
      <c r="D580" s="18"/>
      <c r="E580" s="18"/>
      <c r="F580" s="18"/>
      <c r="G580" s="19"/>
      <c r="H580" s="86"/>
      <c r="I580" s="18"/>
      <c r="J580" s="90"/>
      <c r="L580" s="86"/>
    </row>
    <row r="581" spans="1:12" ht="12.75" customHeight="1">
      <c r="A581" s="32"/>
      <c r="B581" s="18"/>
      <c r="C581" s="18"/>
      <c r="D581" s="18"/>
      <c r="E581" s="18"/>
      <c r="F581" s="18"/>
      <c r="G581" s="19"/>
      <c r="H581" s="86"/>
      <c r="I581" s="18"/>
      <c r="J581" s="90"/>
      <c r="L581" s="86"/>
    </row>
    <row r="582" spans="1:12" ht="12.75" customHeight="1">
      <c r="A582" s="32"/>
      <c r="B582" s="18"/>
      <c r="C582" s="18"/>
      <c r="D582" s="18"/>
      <c r="E582" s="18"/>
      <c r="F582" s="18"/>
      <c r="G582" s="19"/>
      <c r="H582" s="86"/>
      <c r="I582" s="18"/>
      <c r="J582" s="90"/>
      <c r="L582" s="86"/>
    </row>
    <row r="583" spans="1:12" ht="12.75" customHeight="1">
      <c r="A583" s="32"/>
      <c r="B583" s="18"/>
      <c r="C583" s="18"/>
      <c r="D583" s="18"/>
      <c r="E583" s="18"/>
      <c r="F583" s="18"/>
      <c r="G583" s="19"/>
      <c r="H583" s="86"/>
      <c r="I583" s="18"/>
      <c r="J583" s="90"/>
      <c r="L583" s="86"/>
    </row>
    <row r="584" spans="1:12" ht="12.75" customHeight="1">
      <c r="A584" s="32"/>
      <c r="B584" s="18"/>
      <c r="C584" s="18"/>
      <c r="D584" s="18"/>
      <c r="E584" s="18"/>
      <c r="F584" s="18"/>
      <c r="G584" s="19"/>
      <c r="H584" s="86"/>
      <c r="I584" s="18"/>
      <c r="J584" s="90"/>
      <c r="L584" s="86"/>
    </row>
    <row r="585" spans="1:12" ht="12.75" customHeight="1">
      <c r="A585" s="32"/>
      <c r="B585" s="18"/>
      <c r="C585" s="18"/>
      <c r="D585" s="18"/>
      <c r="E585" s="18"/>
      <c r="F585" s="18"/>
      <c r="G585" s="19"/>
      <c r="H585" s="86"/>
      <c r="I585" s="18"/>
      <c r="J585" s="90"/>
      <c r="L585" s="86"/>
    </row>
    <row r="586" spans="1:12" ht="12.75" customHeight="1">
      <c r="A586" s="32"/>
      <c r="B586" s="18"/>
      <c r="C586" s="18"/>
      <c r="D586" s="18"/>
      <c r="E586" s="18"/>
      <c r="F586" s="18"/>
      <c r="G586" s="19"/>
      <c r="H586" s="86"/>
      <c r="I586" s="18"/>
      <c r="J586" s="90"/>
      <c r="L586" s="86"/>
    </row>
    <row r="587" spans="1:12" ht="12.75" customHeight="1">
      <c r="A587" s="32"/>
      <c r="B587" s="18"/>
      <c r="C587" s="18"/>
      <c r="D587" s="18"/>
      <c r="E587" s="18"/>
      <c r="F587" s="18"/>
      <c r="G587" s="19"/>
      <c r="H587" s="86"/>
      <c r="I587" s="18"/>
      <c r="J587" s="90"/>
      <c r="L587" s="86"/>
    </row>
    <row r="588" spans="1:12" ht="12.75" customHeight="1">
      <c r="A588" s="32"/>
      <c r="B588" s="18"/>
      <c r="C588" s="18"/>
      <c r="D588" s="18"/>
      <c r="E588" s="18"/>
      <c r="F588" s="18"/>
      <c r="G588" s="19"/>
      <c r="H588" s="86"/>
      <c r="I588" s="18"/>
      <c r="J588" s="90"/>
      <c r="L588" s="86"/>
    </row>
    <row r="589" spans="1:12" ht="12.75" customHeight="1">
      <c r="A589" s="32"/>
      <c r="B589" s="18"/>
      <c r="C589" s="18"/>
      <c r="D589" s="18"/>
      <c r="E589" s="18"/>
      <c r="F589" s="18"/>
      <c r="G589" s="19"/>
      <c r="H589" s="86"/>
      <c r="I589" s="18"/>
      <c r="J589" s="90"/>
      <c r="L589" s="86"/>
    </row>
    <row r="590" spans="1:12" ht="12.75" customHeight="1">
      <c r="A590" s="32"/>
      <c r="B590" s="18"/>
      <c r="C590" s="18"/>
      <c r="D590" s="18"/>
      <c r="E590" s="18"/>
      <c r="F590" s="18"/>
      <c r="G590" s="19"/>
      <c r="H590" s="86"/>
      <c r="I590" s="18"/>
      <c r="J590" s="90"/>
      <c r="L590" s="86"/>
    </row>
    <row r="591" spans="1:12" ht="12.75" customHeight="1">
      <c r="A591" s="32"/>
      <c r="B591" s="18"/>
      <c r="C591" s="18"/>
      <c r="D591" s="18"/>
      <c r="E591" s="18"/>
      <c r="F591" s="18"/>
      <c r="G591" s="19"/>
      <c r="H591" s="86"/>
      <c r="I591" s="18"/>
      <c r="J591" s="90"/>
      <c r="L591" s="86"/>
    </row>
    <row r="592" spans="1:12" ht="12.75" customHeight="1">
      <c r="A592" s="32"/>
      <c r="B592" s="18"/>
      <c r="C592" s="18"/>
      <c r="D592" s="18"/>
      <c r="E592" s="18"/>
      <c r="F592" s="18"/>
      <c r="G592" s="19"/>
      <c r="H592" s="86"/>
      <c r="I592" s="18"/>
      <c r="J592" s="90"/>
      <c r="L592" s="86"/>
    </row>
    <row r="593" spans="1:12" ht="12.75" customHeight="1">
      <c r="A593" s="32"/>
      <c r="B593" s="18"/>
      <c r="C593" s="18"/>
      <c r="D593" s="18"/>
      <c r="E593" s="18"/>
      <c r="F593" s="18"/>
      <c r="G593" s="19"/>
      <c r="H593" s="86"/>
      <c r="I593" s="18"/>
      <c r="J593" s="90"/>
      <c r="L593" s="86"/>
    </row>
    <row r="594" spans="1:12" ht="12.75" customHeight="1">
      <c r="A594" s="32"/>
      <c r="B594" s="18"/>
      <c r="C594" s="18"/>
      <c r="D594" s="18"/>
      <c r="E594" s="18"/>
      <c r="F594" s="18"/>
      <c r="G594" s="19"/>
      <c r="H594" s="86"/>
      <c r="I594" s="18"/>
      <c r="J594" s="90"/>
      <c r="L594" s="86"/>
    </row>
    <row r="595" spans="1:12" ht="12.75" customHeight="1">
      <c r="A595" s="32"/>
      <c r="B595" s="18"/>
      <c r="C595" s="18"/>
      <c r="D595" s="18"/>
      <c r="E595" s="18"/>
      <c r="F595" s="18"/>
      <c r="G595" s="19"/>
      <c r="H595" s="86"/>
      <c r="I595" s="18"/>
      <c r="J595" s="90"/>
      <c r="L595" s="86"/>
    </row>
    <row r="596" spans="1:12" ht="12.75" customHeight="1">
      <c r="A596" s="32"/>
      <c r="B596" s="18"/>
      <c r="C596" s="18"/>
      <c r="D596" s="18"/>
      <c r="E596" s="18"/>
      <c r="F596" s="18"/>
      <c r="G596" s="19"/>
      <c r="H596" s="86"/>
      <c r="I596" s="18"/>
      <c r="J596" s="90"/>
      <c r="L596" s="86"/>
    </row>
    <row r="597" spans="1:12" ht="12.75" customHeight="1">
      <c r="A597" s="32"/>
      <c r="B597" s="18"/>
      <c r="C597" s="18"/>
      <c r="D597" s="18"/>
      <c r="E597" s="18"/>
      <c r="F597" s="18"/>
      <c r="G597" s="19"/>
      <c r="H597" s="86"/>
      <c r="I597" s="18"/>
      <c r="J597" s="90"/>
      <c r="L597" s="86"/>
    </row>
    <row r="598" spans="1:12" ht="12.75" customHeight="1">
      <c r="A598" s="32"/>
      <c r="B598" s="18"/>
      <c r="C598" s="18"/>
      <c r="D598" s="18"/>
      <c r="E598" s="18"/>
      <c r="F598" s="18"/>
      <c r="G598" s="19"/>
      <c r="H598" s="86"/>
      <c r="I598" s="18"/>
      <c r="J598" s="90"/>
      <c r="L598" s="86"/>
    </row>
    <row r="599" spans="1:12" ht="12.75" customHeight="1">
      <c r="A599" s="32"/>
      <c r="B599" s="18"/>
      <c r="C599" s="18"/>
      <c r="D599" s="18"/>
      <c r="E599" s="18"/>
      <c r="F599" s="18"/>
      <c r="G599" s="19"/>
      <c r="H599" s="86"/>
      <c r="I599" s="18"/>
      <c r="J599" s="90"/>
      <c r="L599" s="86"/>
    </row>
    <row r="600" spans="1:12" ht="12.75" customHeight="1">
      <c r="A600" s="32"/>
      <c r="B600" s="18"/>
      <c r="C600" s="18"/>
      <c r="D600" s="18"/>
      <c r="E600" s="18"/>
      <c r="F600" s="18"/>
      <c r="G600" s="19"/>
      <c r="H600" s="86"/>
      <c r="I600" s="18"/>
      <c r="J600" s="90"/>
      <c r="L600" s="86"/>
    </row>
    <row r="601" spans="1:12" ht="12.75" customHeight="1">
      <c r="A601" s="32"/>
      <c r="B601" s="18"/>
      <c r="C601" s="18"/>
      <c r="D601" s="18"/>
      <c r="E601" s="18"/>
      <c r="F601" s="18"/>
      <c r="G601" s="19"/>
      <c r="H601" s="86"/>
      <c r="I601" s="18"/>
      <c r="J601" s="90"/>
      <c r="L601" s="86"/>
    </row>
    <row r="602" spans="1:12" ht="12.75" customHeight="1">
      <c r="A602" s="32"/>
      <c r="B602" s="18"/>
      <c r="C602" s="18"/>
      <c r="D602" s="18"/>
      <c r="E602" s="18"/>
      <c r="F602" s="18"/>
      <c r="G602" s="19"/>
      <c r="H602" s="86"/>
      <c r="I602" s="18"/>
      <c r="J602" s="90"/>
      <c r="L602" s="86"/>
    </row>
    <row r="603" spans="1:12" ht="12.75" customHeight="1">
      <c r="A603" s="32"/>
      <c r="B603" s="18"/>
      <c r="C603" s="18"/>
      <c r="D603" s="18"/>
      <c r="E603" s="18"/>
      <c r="F603" s="18"/>
      <c r="G603" s="19"/>
      <c r="H603" s="86"/>
      <c r="I603" s="18"/>
      <c r="J603" s="90"/>
      <c r="L603" s="86"/>
    </row>
    <row r="604" spans="1:12" ht="12.75" customHeight="1">
      <c r="A604" s="32"/>
      <c r="B604" s="18"/>
      <c r="C604" s="18"/>
      <c r="D604" s="18"/>
      <c r="E604" s="18"/>
      <c r="F604" s="18"/>
      <c r="G604" s="19"/>
      <c r="H604" s="86"/>
      <c r="I604" s="18"/>
      <c r="J604" s="90"/>
      <c r="L604" s="86"/>
    </row>
    <row r="605" spans="1:12" ht="12.75" customHeight="1">
      <c r="A605" s="32"/>
      <c r="B605" s="18"/>
      <c r="C605" s="18"/>
      <c r="D605" s="18"/>
      <c r="E605" s="18"/>
      <c r="F605" s="18"/>
      <c r="G605" s="19"/>
      <c r="H605" s="86"/>
      <c r="I605" s="18"/>
      <c r="J605" s="90"/>
      <c r="L605" s="86"/>
    </row>
    <row r="606" spans="1:12" ht="12.75" customHeight="1">
      <c r="A606" s="32"/>
      <c r="B606" s="18"/>
      <c r="C606" s="18"/>
      <c r="D606" s="18"/>
      <c r="E606" s="18"/>
      <c r="F606" s="18"/>
      <c r="G606" s="19"/>
      <c r="H606" s="86"/>
      <c r="I606" s="18"/>
      <c r="J606" s="90"/>
      <c r="L606" s="86"/>
    </row>
    <row r="607" spans="1:12" ht="12.75" customHeight="1">
      <c r="A607" s="32"/>
      <c r="B607" s="18"/>
      <c r="C607" s="18"/>
      <c r="D607" s="18"/>
      <c r="E607" s="18"/>
      <c r="F607" s="18"/>
      <c r="G607" s="19"/>
      <c r="H607" s="86"/>
      <c r="I607" s="18"/>
      <c r="J607" s="90"/>
      <c r="L607" s="86"/>
    </row>
    <row r="608" spans="1:12" ht="12.75" customHeight="1">
      <c r="A608" s="32"/>
      <c r="B608" s="18"/>
      <c r="C608" s="18"/>
      <c r="D608" s="18"/>
      <c r="E608" s="18"/>
      <c r="F608" s="18"/>
      <c r="G608" s="19"/>
      <c r="H608" s="86"/>
      <c r="I608" s="18"/>
      <c r="J608" s="90"/>
      <c r="L608" s="86"/>
    </row>
    <row r="609" spans="1:12" ht="12.75" customHeight="1">
      <c r="A609" s="32"/>
      <c r="B609" s="18"/>
      <c r="C609" s="18"/>
      <c r="D609" s="18"/>
      <c r="E609" s="18"/>
      <c r="F609" s="18"/>
      <c r="G609" s="19"/>
      <c r="H609" s="86"/>
      <c r="I609" s="18"/>
      <c r="J609" s="90"/>
      <c r="L609" s="86"/>
    </row>
    <row r="610" spans="1:12" ht="12.75" customHeight="1">
      <c r="A610" s="32"/>
      <c r="B610" s="18"/>
      <c r="C610" s="18"/>
      <c r="D610" s="18"/>
      <c r="E610" s="18"/>
      <c r="F610" s="18"/>
      <c r="G610" s="19"/>
      <c r="H610" s="86"/>
      <c r="I610" s="18"/>
      <c r="J610" s="90"/>
      <c r="L610" s="86"/>
    </row>
    <row r="611" spans="1:12" ht="12.75" customHeight="1">
      <c r="A611" s="32"/>
      <c r="B611" s="18"/>
      <c r="C611" s="18"/>
      <c r="D611" s="18"/>
      <c r="E611" s="18"/>
      <c r="F611" s="18"/>
      <c r="G611" s="19"/>
      <c r="H611" s="86"/>
      <c r="I611" s="18"/>
      <c r="J611" s="90"/>
      <c r="L611" s="86"/>
    </row>
    <row r="612" spans="1:12" ht="12.75" customHeight="1">
      <c r="A612" s="32"/>
      <c r="B612" s="18"/>
      <c r="C612" s="18"/>
      <c r="D612" s="18"/>
      <c r="E612" s="18"/>
      <c r="F612" s="18"/>
      <c r="G612" s="19"/>
      <c r="H612" s="86"/>
      <c r="I612" s="18"/>
      <c r="J612" s="90"/>
      <c r="L612" s="86"/>
    </row>
    <row r="613" spans="1:12" ht="12.75" customHeight="1">
      <c r="A613" s="32"/>
      <c r="B613" s="18"/>
      <c r="C613" s="18"/>
      <c r="D613" s="18"/>
      <c r="E613" s="18"/>
      <c r="F613" s="18"/>
      <c r="G613" s="19"/>
      <c r="H613" s="86"/>
      <c r="I613" s="18"/>
      <c r="J613" s="90"/>
      <c r="L613" s="86"/>
    </row>
    <row r="614" spans="1:12" ht="12.75" customHeight="1">
      <c r="A614" s="32"/>
      <c r="B614" s="18"/>
      <c r="C614" s="18"/>
      <c r="D614" s="18"/>
      <c r="E614" s="18"/>
      <c r="F614" s="18"/>
      <c r="G614" s="19"/>
      <c r="H614" s="86"/>
      <c r="I614" s="18"/>
      <c r="J614" s="90"/>
      <c r="L614" s="86"/>
    </row>
    <row r="615" spans="1:12" ht="12.75" customHeight="1">
      <c r="A615" s="32"/>
      <c r="B615" s="18"/>
      <c r="C615" s="18"/>
      <c r="D615" s="18"/>
      <c r="E615" s="18"/>
      <c r="F615" s="18"/>
      <c r="G615" s="19"/>
      <c r="H615" s="86"/>
      <c r="I615" s="18"/>
      <c r="J615" s="90"/>
      <c r="L615" s="86"/>
    </row>
    <row r="616" spans="1:12" ht="12.75" customHeight="1">
      <c r="A616" s="32"/>
      <c r="B616" s="18"/>
      <c r="C616" s="18"/>
      <c r="D616" s="18"/>
      <c r="E616" s="18"/>
      <c r="F616" s="18"/>
      <c r="G616" s="19"/>
      <c r="H616" s="86"/>
      <c r="I616" s="18"/>
      <c r="J616" s="90"/>
      <c r="L616" s="86"/>
    </row>
    <row r="617" spans="1:12" ht="12.75" customHeight="1">
      <c r="A617" s="32"/>
      <c r="B617" s="18"/>
      <c r="C617" s="18"/>
      <c r="D617" s="18"/>
      <c r="E617" s="18"/>
      <c r="F617" s="18"/>
      <c r="G617" s="19"/>
      <c r="H617" s="86"/>
      <c r="I617" s="18"/>
      <c r="J617" s="90"/>
      <c r="L617" s="86"/>
    </row>
    <row r="618" spans="1:12" ht="12.75" customHeight="1">
      <c r="A618" s="32"/>
      <c r="B618" s="18"/>
      <c r="C618" s="18"/>
      <c r="D618" s="18"/>
      <c r="E618" s="18"/>
      <c r="F618" s="18"/>
      <c r="G618" s="19"/>
      <c r="H618" s="86"/>
      <c r="I618" s="18"/>
      <c r="J618" s="90"/>
      <c r="L618" s="86"/>
    </row>
    <row r="619" spans="1:12" ht="12.75" customHeight="1">
      <c r="A619" s="32"/>
      <c r="B619" s="18"/>
      <c r="C619" s="18"/>
      <c r="D619" s="18"/>
      <c r="E619" s="18"/>
      <c r="F619" s="18"/>
      <c r="G619" s="19"/>
      <c r="H619" s="86"/>
      <c r="I619" s="18"/>
      <c r="J619" s="90"/>
      <c r="L619" s="86"/>
    </row>
    <row r="620" spans="1:12" ht="12.75" customHeight="1">
      <c r="A620" s="32"/>
      <c r="B620" s="18"/>
      <c r="C620" s="18"/>
      <c r="D620" s="18"/>
      <c r="E620" s="18"/>
      <c r="F620" s="18"/>
      <c r="G620" s="19"/>
      <c r="H620" s="86"/>
      <c r="I620" s="18"/>
      <c r="J620" s="90"/>
      <c r="L620" s="86"/>
    </row>
    <row r="621" spans="1:12" ht="12.75" customHeight="1">
      <c r="A621" s="32"/>
      <c r="B621" s="18"/>
      <c r="C621" s="18"/>
      <c r="D621" s="18"/>
      <c r="E621" s="18"/>
      <c r="F621" s="18"/>
      <c r="G621" s="19"/>
      <c r="H621" s="86"/>
      <c r="I621" s="18"/>
      <c r="J621" s="90"/>
      <c r="L621" s="86"/>
    </row>
    <row r="622" spans="1:12" ht="12.75" customHeight="1">
      <c r="A622" s="32"/>
      <c r="B622" s="18"/>
      <c r="C622" s="18"/>
      <c r="D622" s="18"/>
      <c r="E622" s="18"/>
      <c r="F622" s="18"/>
      <c r="G622" s="19"/>
      <c r="H622" s="86"/>
      <c r="I622" s="18"/>
      <c r="J622" s="90"/>
      <c r="L622" s="86"/>
    </row>
    <row r="623" spans="1:12" ht="12.75" customHeight="1">
      <c r="A623" s="32"/>
      <c r="B623" s="18"/>
      <c r="C623" s="18"/>
      <c r="D623" s="18"/>
      <c r="E623" s="18"/>
      <c r="F623" s="18"/>
      <c r="G623" s="19"/>
      <c r="H623" s="86"/>
      <c r="I623" s="18"/>
      <c r="J623" s="90"/>
      <c r="L623" s="86"/>
    </row>
    <row r="624" spans="1:12" ht="12.75" customHeight="1">
      <c r="A624" s="32"/>
      <c r="B624" s="18"/>
      <c r="C624" s="18"/>
      <c r="D624" s="18"/>
      <c r="E624" s="18"/>
      <c r="F624" s="18"/>
      <c r="G624" s="19"/>
      <c r="H624" s="86"/>
      <c r="I624" s="18"/>
      <c r="J624" s="90"/>
      <c r="L624" s="86"/>
    </row>
    <row r="625" spans="1:12" ht="12.75" customHeight="1">
      <c r="A625" s="32"/>
      <c r="B625" s="18"/>
      <c r="C625" s="18"/>
      <c r="D625" s="18"/>
      <c r="E625" s="18"/>
      <c r="F625" s="18"/>
      <c r="G625" s="19"/>
      <c r="H625" s="86"/>
      <c r="I625" s="18"/>
      <c r="J625" s="90"/>
      <c r="L625" s="86"/>
    </row>
    <row r="626" spans="1:12" ht="12.75" customHeight="1">
      <c r="A626" s="32"/>
      <c r="B626" s="18"/>
      <c r="C626" s="18"/>
      <c r="D626" s="18"/>
      <c r="E626" s="18"/>
      <c r="F626" s="18"/>
      <c r="G626" s="19"/>
      <c r="H626" s="86"/>
      <c r="I626" s="18"/>
      <c r="J626" s="90"/>
      <c r="L626" s="86"/>
    </row>
    <row r="627" spans="1:12" ht="12.75" customHeight="1">
      <c r="A627" s="32"/>
      <c r="B627" s="18"/>
      <c r="C627" s="18"/>
      <c r="D627" s="18"/>
      <c r="E627" s="18"/>
      <c r="F627" s="18"/>
      <c r="G627" s="19"/>
      <c r="H627" s="86"/>
      <c r="I627" s="18"/>
      <c r="J627" s="90"/>
      <c r="L627" s="86"/>
    </row>
    <row r="628" spans="1:12" ht="12.75" customHeight="1">
      <c r="A628" s="32"/>
      <c r="B628" s="18"/>
      <c r="C628" s="18"/>
      <c r="D628" s="18"/>
      <c r="E628" s="18"/>
      <c r="F628" s="18"/>
      <c r="G628" s="19"/>
      <c r="H628" s="86"/>
      <c r="I628" s="18"/>
      <c r="J628" s="90"/>
      <c r="L628" s="86"/>
    </row>
    <row r="629" spans="1:12" ht="12.75" customHeight="1">
      <c r="A629" s="32"/>
      <c r="B629" s="18"/>
      <c r="C629" s="18"/>
      <c r="D629" s="18"/>
      <c r="E629" s="18"/>
      <c r="F629" s="18"/>
      <c r="G629" s="19"/>
      <c r="H629" s="86"/>
      <c r="I629" s="18"/>
      <c r="J629" s="90"/>
      <c r="L629" s="86"/>
    </row>
    <row r="630" spans="1:12" ht="12.75" customHeight="1">
      <c r="A630" s="32"/>
      <c r="B630" s="18"/>
      <c r="C630" s="18"/>
      <c r="D630" s="18"/>
      <c r="E630" s="18"/>
      <c r="F630" s="18"/>
      <c r="G630" s="19"/>
      <c r="H630" s="86"/>
      <c r="I630" s="18"/>
      <c r="J630" s="90"/>
      <c r="L630" s="86"/>
    </row>
    <row r="631" spans="1:12" ht="12.75" customHeight="1">
      <c r="A631" s="32"/>
      <c r="B631" s="18"/>
      <c r="C631" s="18"/>
      <c r="D631" s="18"/>
      <c r="E631" s="18"/>
      <c r="F631" s="18"/>
      <c r="G631" s="19"/>
      <c r="H631" s="86"/>
      <c r="I631" s="18"/>
      <c r="J631" s="90"/>
      <c r="L631" s="86"/>
    </row>
    <row r="632" spans="1:12" ht="12.75" customHeight="1">
      <c r="A632" s="32"/>
      <c r="B632" s="18"/>
      <c r="C632" s="18"/>
      <c r="D632" s="18"/>
      <c r="E632" s="18"/>
      <c r="F632" s="18"/>
      <c r="G632" s="19"/>
      <c r="H632" s="86"/>
      <c r="I632" s="18"/>
      <c r="J632" s="90"/>
      <c r="L632" s="86"/>
    </row>
    <row r="633" spans="1:12" ht="12.75" customHeight="1">
      <c r="A633" s="32"/>
      <c r="B633" s="18"/>
      <c r="C633" s="18"/>
      <c r="D633" s="18"/>
      <c r="E633" s="18"/>
      <c r="F633" s="18"/>
      <c r="G633" s="19"/>
      <c r="H633" s="86"/>
      <c r="I633" s="18"/>
      <c r="J633" s="90"/>
      <c r="L633" s="86"/>
    </row>
    <row r="634" spans="1:12" ht="12.75" customHeight="1">
      <c r="A634" s="32"/>
      <c r="B634" s="18"/>
      <c r="C634" s="18"/>
      <c r="D634" s="18"/>
      <c r="E634" s="18"/>
      <c r="F634" s="18"/>
      <c r="G634" s="19"/>
      <c r="H634" s="86"/>
      <c r="I634" s="18"/>
      <c r="J634" s="90"/>
      <c r="L634" s="86"/>
    </row>
    <row r="635" spans="1:12" ht="12.75" customHeight="1">
      <c r="A635" s="32"/>
      <c r="B635" s="18"/>
      <c r="C635" s="18"/>
      <c r="D635" s="18"/>
      <c r="E635" s="18"/>
      <c r="F635" s="18"/>
      <c r="G635" s="19"/>
      <c r="H635" s="86"/>
      <c r="I635" s="18"/>
      <c r="J635" s="90"/>
      <c r="L635" s="86"/>
    </row>
    <row r="636" spans="1:12" ht="12.75" customHeight="1">
      <c r="A636" s="32"/>
      <c r="B636" s="18"/>
      <c r="C636" s="18"/>
      <c r="D636" s="18"/>
      <c r="E636" s="18"/>
      <c r="F636" s="18"/>
      <c r="G636" s="19"/>
      <c r="H636" s="86"/>
      <c r="I636" s="18"/>
      <c r="J636" s="90"/>
      <c r="L636" s="86"/>
    </row>
    <row r="637" spans="1:12" ht="12.75" customHeight="1">
      <c r="A637" s="32"/>
      <c r="B637" s="18"/>
      <c r="C637" s="18"/>
      <c r="D637" s="18"/>
      <c r="E637" s="18"/>
      <c r="F637" s="18"/>
      <c r="G637" s="19"/>
      <c r="H637" s="86"/>
      <c r="I637" s="18"/>
      <c r="J637" s="90"/>
      <c r="L637" s="86"/>
    </row>
    <row r="638" spans="1:12" ht="12.75" customHeight="1">
      <c r="A638" s="32"/>
      <c r="B638" s="18"/>
      <c r="C638" s="18"/>
      <c r="D638" s="18"/>
      <c r="E638" s="18"/>
      <c r="F638" s="18"/>
      <c r="G638" s="19"/>
      <c r="H638" s="86"/>
      <c r="I638" s="18"/>
      <c r="J638" s="90"/>
      <c r="L638" s="86"/>
    </row>
    <row r="639" spans="1:12" ht="12.75" customHeight="1">
      <c r="A639" s="32"/>
      <c r="B639" s="18"/>
      <c r="C639" s="18"/>
      <c r="D639" s="18"/>
      <c r="E639" s="18"/>
      <c r="F639" s="18"/>
      <c r="G639" s="19"/>
      <c r="H639" s="86"/>
      <c r="I639" s="18"/>
      <c r="J639" s="90"/>
      <c r="L639" s="86"/>
    </row>
    <row r="640" spans="1:12" ht="12.75" customHeight="1">
      <c r="A640" s="32"/>
      <c r="B640" s="18"/>
      <c r="C640" s="18"/>
      <c r="D640" s="18"/>
      <c r="E640" s="18"/>
      <c r="F640" s="18"/>
      <c r="G640" s="19"/>
      <c r="H640" s="86"/>
      <c r="I640" s="18"/>
      <c r="J640" s="90"/>
      <c r="L640" s="86"/>
    </row>
    <row r="641" spans="1:12" ht="12.75" customHeight="1">
      <c r="A641" s="32"/>
      <c r="B641" s="18"/>
      <c r="C641" s="18"/>
      <c r="D641" s="18"/>
      <c r="E641" s="18"/>
      <c r="F641" s="18"/>
      <c r="G641" s="19"/>
      <c r="H641" s="86"/>
      <c r="I641" s="18"/>
      <c r="J641" s="90"/>
      <c r="L641" s="86"/>
    </row>
    <row r="642" spans="1:12" ht="12.75" customHeight="1">
      <c r="A642" s="32"/>
      <c r="B642" s="18"/>
      <c r="C642" s="18"/>
      <c r="D642" s="18"/>
      <c r="E642" s="18"/>
      <c r="F642" s="18"/>
      <c r="G642" s="19"/>
      <c r="H642" s="86"/>
      <c r="I642" s="18"/>
      <c r="J642" s="90"/>
      <c r="L642" s="86"/>
    </row>
    <row r="643" spans="1:12" ht="12.75" customHeight="1">
      <c r="A643" s="32"/>
      <c r="B643" s="18"/>
      <c r="C643" s="18"/>
      <c r="D643" s="18"/>
      <c r="E643" s="18"/>
      <c r="F643" s="18"/>
      <c r="G643" s="19"/>
      <c r="H643" s="86"/>
      <c r="I643" s="18"/>
      <c r="J643" s="90"/>
      <c r="L643" s="86"/>
    </row>
    <row r="644" spans="1:12" ht="12.75" customHeight="1">
      <c r="A644" s="32"/>
      <c r="B644" s="18"/>
      <c r="C644" s="18"/>
      <c r="D644" s="18"/>
      <c r="E644" s="18"/>
      <c r="F644" s="18"/>
      <c r="G644" s="19"/>
      <c r="H644" s="86"/>
      <c r="I644" s="18"/>
      <c r="J644" s="90"/>
      <c r="L644" s="86"/>
    </row>
    <row r="645" spans="1:12" ht="12.75" customHeight="1">
      <c r="A645" s="32"/>
      <c r="B645" s="18"/>
      <c r="C645" s="18"/>
      <c r="D645" s="18"/>
      <c r="E645" s="18"/>
      <c r="F645" s="18"/>
      <c r="G645" s="19"/>
      <c r="H645" s="86"/>
      <c r="I645" s="18"/>
      <c r="J645" s="90"/>
      <c r="L645" s="86"/>
    </row>
    <row r="646" spans="1:12" ht="12.75" customHeight="1">
      <c r="A646" s="32"/>
      <c r="B646" s="18"/>
      <c r="C646" s="18"/>
      <c r="D646" s="18"/>
      <c r="E646" s="18"/>
      <c r="F646" s="18"/>
      <c r="G646" s="19"/>
      <c r="H646" s="86"/>
      <c r="I646" s="18"/>
      <c r="J646" s="90"/>
      <c r="L646" s="86"/>
    </row>
    <row r="647" spans="1:12" ht="12.75" customHeight="1">
      <c r="A647" s="32"/>
      <c r="B647" s="18"/>
      <c r="C647" s="18"/>
      <c r="D647" s="18"/>
      <c r="E647" s="18"/>
      <c r="F647" s="18"/>
      <c r="G647" s="19"/>
      <c r="H647" s="86"/>
      <c r="I647" s="18"/>
      <c r="J647" s="90"/>
      <c r="L647" s="86"/>
    </row>
    <row r="648" spans="1:12" ht="12.75" customHeight="1">
      <c r="A648" s="32"/>
      <c r="B648" s="18"/>
      <c r="C648" s="18"/>
      <c r="D648" s="18"/>
      <c r="E648" s="18"/>
      <c r="F648" s="18"/>
      <c r="G648" s="19"/>
      <c r="H648" s="86"/>
      <c r="I648" s="18"/>
      <c r="J648" s="90"/>
      <c r="L648" s="86"/>
    </row>
    <row r="649" spans="1:12" ht="12.75" customHeight="1">
      <c r="A649" s="32"/>
      <c r="B649" s="18"/>
      <c r="C649" s="18"/>
      <c r="D649" s="18"/>
      <c r="E649" s="18"/>
      <c r="F649" s="18"/>
      <c r="G649" s="19"/>
      <c r="H649" s="86"/>
      <c r="I649" s="18"/>
      <c r="J649" s="90"/>
      <c r="L649" s="86"/>
    </row>
    <row r="650" spans="1:12" ht="12.75" customHeight="1">
      <c r="A650" s="32"/>
      <c r="B650" s="18"/>
      <c r="C650" s="18"/>
      <c r="D650" s="18"/>
      <c r="E650" s="18"/>
      <c r="F650" s="18"/>
      <c r="G650" s="19"/>
      <c r="H650" s="86"/>
      <c r="I650" s="18"/>
      <c r="J650" s="90"/>
      <c r="L650" s="86"/>
    </row>
    <row r="651" spans="1:12" ht="12.75" customHeight="1">
      <c r="A651" s="32"/>
      <c r="B651" s="18"/>
      <c r="C651" s="18"/>
      <c r="D651" s="18"/>
      <c r="E651" s="18"/>
      <c r="F651" s="18"/>
      <c r="G651" s="19"/>
      <c r="H651" s="86"/>
      <c r="I651" s="18"/>
      <c r="J651" s="90"/>
      <c r="L651" s="86"/>
    </row>
    <row r="652" spans="1:12" ht="12.75" customHeight="1">
      <c r="A652" s="32"/>
      <c r="B652" s="18"/>
      <c r="C652" s="18"/>
      <c r="D652" s="18"/>
      <c r="E652" s="18"/>
      <c r="F652" s="18"/>
      <c r="G652" s="19"/>
      <c r="H652" s="86"/>
      <c r="I652" s="18"/>
      <c r="J652" s="90"/>
      <c r="L652" s="86"/>
    </row>
    <row r="653" spans="1:12" ht="12.75" customHeight="1">
      <c r="A653" s="32"/>
      <c r="B653" s="18"/>
      <c r="C653" s="18"/>
      <c r="D653" s="18"/>
      <c r="E653" s="18"/>
      <c r="F653" s="18"/>
      <c r="G653" s="19"/>
      <c r="H653" s="86"/>
      <c r="I653" s="18"/>
      <c r="J653" s="90"/>
      <c r="L653" s="86"/>
    </row>
    <row r="654" spans="1:12" ht="12.75" customHeight="1">
      <c r="A654" s="32"/>
      <c r="B654" s="18"/>
      <c r="C654" s="18"/>
      <c r="D654" s="18"/>
      <c r="E654" s="18"/>
      <c r="F654" s="18"/>
      <c r="G654" s="19"/>
      <c r="H654" s="86"/>
      <c r="I654" s="18"/>
      <c r="J654" s="90"/>
      <c r="L654" s="86"/>
    </row>
    <row r="655" spans="1:12" ht="12.75" customHeight="1">
      <c r="A655" s="32"/>
      <c r="B655" s="18"/>
      <c r="C655" s="18"/>
      <c r="D655" s="18"/>
      <c r="E655" s="18"/>
      <c r="F655" s="18"/>
      <c r="G655" s="19"/>
      <c r="H655" s="86"/>
      <c r="I655" s="18"/>
      <c r="J655" s="90"/>
      <c r="L655" s="86"/>
    </row>
    <row r="656" spans="1:12" ht="12.75" customHeight="1">
      <c r="A656" s="32"/>
      <c r="B656" s="18"/>
      <c r="C656" s="18"/>
      <c r="D656" s="18"/>
      <c r="E656" s="18"/>
      <c r="F656" s="18"/>
      <c r="G656" s="19"/>
      <c r="H656" s="86"/>
      <c r="I656" s="18"/>
      <c r="J656" s="90"/>
      <c r="L656" s="86"/>
    </row>
    <row r="657" spans="1:12" ht="12.75" customHeight="1">
      <c r="A657" s="32"/>
      <c r="B657" s="18"/>
      <c r="C657" s="18"/>
      <c r="D657" s="18"/>
      <c r="E657" s="18"/>
      <c r="F657" s="18"/>
      <c r="G657" s="19"/>
      <c r="H657" s="86"/>
      <c r="I657" s="18"/>
      <c r="J657" s="90"/>
      <c r="L657" s="86"/>
    </row>
    <row r="658" spans="1:12" ht="12.75" customHeight="1">
      <c r="A658" s="32"/>
      <c r="B658" s="18"/>
      <c r="C658" s="18"/>
      <c r="D658" s="18"/>
      <c r="E658" s="18"/>
      <c r="F658" s="18"/>
      <c r="G658" s="19"/>
      <c r="H658" s="86"/>
      <c r="I658" s="18"/>
      <c r="J658" s="90"/>
      <c r="L658" s="86"/>
    </row>
    <row r="659" spans="1:12" ht="12.75" customHeight="1">
      <c r="A659" s="32"/>
      <c r="B659" s="18"/>
      <c r="C659" s="18"/>
      <c r="D659" s="18"/>
      <c r="E659" s="18"/>
      <c r="F659" s="18"/>
      <c r="G659" s="19"/>
      <c r="H659" s="86"/>
      <c r="I659" s="18"/>
      <c r="J659" s="90"/>
      <c r="L659" s="86"/>
    </row>
    <row r="660" spans="1:12" ht="12.75" customHeight="1">
      <c r="A660" s="32"/>
      <c r="B660" s="18"/>
      <c r="C660" s="18"/>
      <c r="D660" s="18"/>
      <c r="E660" s="18"/>
      <c r="F660" s="18"/>
      <c r="G660" s="19"/>
      <c r="H660" s="86"/>
      <c r="I660" s="18"/>
      <c r="J660" s="90"/>
      <c r="L660" s="86"/>
    </row>
    <row r="661" spans="1:12" ht="12.75" customHeight="1">
      <c r="A661" s="32"/>
      <c r="B661" s="18"/>
      <c r="C661" s="18"/>
      <c r="D661" s="18"/>
      <c r="E661" s="18"/>
      <c r="F661" s="18"/>
      <c r="G661" s="19"/>
      <c r="H661" s="86"/>
      <c r="I661" s="18"/>
      <c r="J661" s="90"/>
      <c r="L661" s="86"/>
    </row>
    <row r="662" spans="1:12" ht="12.75" customHeight="1">
      <c r="A662" s="32"/>
      <c r="B662" s="18"/>
      <c r="C662" s="18"/>
      <c r="D662" s="18"/>
      <c r="E662" s="18"/>
      <c r="F662" s="18"/>
      <c r="G662" s="19"/>
      <c r="H662" s="86"/>
      <c r="I662" s="18"/>
      <c r="J662" s="90"/>
      <c r="L662" s="86"/>
    </row>
    <row r="663" spans="1:12" ht="12.75" customHeight="1">
      <c r="A663" s="32"/>
      <c r="B663" s="18"/>
      <c r="C663" s="18"/>
      <c r="D663" s="18"/>
      <c r="E663" s="18"/>
      <c r="F663" s="18"/>
      <c r="G663" s="19"/>
      <c r="H663" s="86"/>
      <c r="I663" s="18"/>
      <c r="J663" s="90"/>
      <c r="L663" s="86"/>
    </row>
    <row r="664" spans="1:12" ht="12.75" customHeight="1">
      <c r="A664" s="32"/>
      <c r="B664" s="18"/>
      <c r="C664" s="18"/>
      <c r="D664" s="18"/>
      <c r="E664" s="18"/>
      <c r="F664" s="18"/>
      <c r="G664" s="19"/>
      <c r="H664" s="86"/>
      <c r="I664" s="18"/>
      <c r="J664" s="90"/>
      <c r="L664" s="86"/>
    </row>
    <row r="665" spans="1:12" ht="12.75" customHeight="1">
      <c r="A665" s="32"/>
      <c r="B665" s="18"/>
      <c r="C665" s="18"/>
      <c r="D665" s="18"/>
      <c r="E665" s="18"/>
      <c r="F665" s="18"/>
      <c r="G665" s="19"/>
      <c r="H665" s="86"/>
      <c r="I665" s="18"/>
      <c r="J665" s="90"/>
      <c r="L665" s="86"/>
    </row>
    <row r="666" spans="1:12" ht="12.75" customHeight="1">
      <c r="A666" s="32"/>
      <c r="B666" s="18"/>
      <c r="C666" s="18"/>
      <c r="D666" s="18"/>
      <c r="E666" s="18"/>
      <c r="F666" s="18"/>
      <c r="G666" s="19"/>
      <c r="H666" s="86"/>
      <c r="I666" s="18"/>
      <c r="J666" s="90"/>
      <c r="L666" s="86"/>
    </row>
    <row r="667" spans="1:12" ht="12.75" customHeight="1">
      <c r="A667" s="32"/>
      <c r="B667" s="18"/>
      <c r="C667" s="18"/>
      <c r="D667" s="18"/>
      <c r="E667" s="18"/>
      <c r="F667" s="18"/>
      <c r="G667" s="19"/>
      <c r="H667" s="86"/>
      <c r="I667" s="18"/>
      <c r="J667" s="90"/>
      <c r="L667" s="86"/>
    </row>
    <row r="668" spans="1:12" ht="12.75" customHeight="1">
      <c r="A668" s="32"/>
      <c r="B668" s="18"/>
      <c r="C668" s="18"/>
      <c r="D668" s="18"/>
      <c r="E668" s="18"/>
      <c r="F668" s="18"/>
      <c r="G668" s="19"/>
      <c r="H668" s="86"/>
      <c r="I668" s="18"/>
      <c r="J668" s="90"/>
      <c r="L668" s="86"/>
    </row>
    <row r="669" spans="1:12" ht="12.75" customHeight="1">
      <c r="A669" s="32"/>
      <c r="B669" s="18"/>
      <c r="C669" s="18"/>
      <c r="D669" s="18"/>
      <c r="E669" s="18"/>
      <c r="F669" s="18"/>
      <c r="G669" s="19"/>
      <c r="H669" s="86"/>
      <c r="I669" s="18"/>
      <c r="J669" s="90"/>
      <c r="L669" s="86"/>
    </row>
    <row r="670" spans="1:12" ht="12.75" customHeight="1">
      <c r="A670" s="32"/>
      <c r="B670" s="18"/>
      <c r="C670" s="18"/>
      <c r="D670" s="18"/>
      <c r="E670" s="18"/>
      <c r="F670" s="18"/>
      <c r="G670" s="19"/>
      <c r="H670" s="86"/>
      <c r="I670" s="18"/>
      <c r="J670" s="90"/>
      <c r="L670" s="86"/>
    </row>
    <row r="671" spans="1:12" ht="12.75" customHeight="1">
      <c r="A671" s="32"/>
      <c r="B671" s="18"/>
      <c r="C671" s="18"/>
      <c r="D671" s="18"/>
      <c r="E671" s="18"/>
      <c r="F671" s="18"/>
      <c r="G671" s="19"/>
      <c r="H671" s="86"/>
      <c r="I671" s="18"/>
      <c r="J671" s="90"/>
      <c r="L671" s="86"/>
    </row>
    <row r="672" spans="1:12" ht="12.75" customHeight="1">
      <c r="A672" s="32"/>
      <c r="B672" s="18"/>
      <c r="C672" s="18"/>
      <c r="D672" s="18"/>
      <c r="E672" s="18"/>
      <c r="F672" s="18"/>
      <c r="G672" s="19"/>
      <c r="H672" s="86"/>
      <c r="I672" s="18"/>
      <c r="J672" s="90"/>
      <c r="L672" s="86"/>
    </row>
    <row r="673" spans="1:12" ht="12.75" customHeight="1">
      <c r="A673" s="32"/>
      <c r="B673" s="18"/>
      <c r="C673" s="18"/>
      <c r="D673" s="18"/>
      <c r="E673" s="18"/>
      <c r="F673" s="18"/>
      <c r="G673" s="19"/>
      <c r="H673" s="86"/>
      <c r="I673" s="18"/>
      <c r="J673" s="90"/>
      <c r="L673" s="86"/>
    </row>
    <row r="674" spans="1:12" ht="12.75" customHeight="1">
      <c r="A674" s="32"/>
      <c r="B674" s="18"/>
      <c r="C674" s="18"/>
      <c r="D674" s="18"/>
      <c r="E674" s="18"/>
      <c r="F674" s="18"/>
      <c r="G674" s="19"/>
      <c r="H674" s="86"/>
      <c r="I674" s="18"/>
      <c r="J674" s="90"/>
      <c r="L674" s="86"/>
    </row>
    <row r="675" spans="1:12" ht="12.75" customHeight="1">
      <c r="A675" s="32"/>
      <c r="B675" s="18"/>
      <c r="C675" s="18"/>
      <c r="D675" s="18"/>
      <c r="E675" s="18"/>
      <c r="F675" s="18"/>
      <c r="G675" s="19"/>
      <c r="H675" s="86"/>
      <c r="I675" s="18"/>
      <c r="J675" s="90"/>
      <c r="L675" s="86"/>
    </row>
    <row r="676" spans="1:12" ht="12.75" customHeight="1">
      <c r="A676" s="32"/>
      <c r="B676" s="18"/>
      <c r="C676" s="18"/>
      <c r="D676" s="18"/>
      <c r="E676" s="18"/>
      <c r="F676" s="18"/>
      <c r="G676" s="19"/>
      <c r="H676" s="86"/>
      <c r="I676" s="18"/>
      <c r="J676" s="90"/>
      <c r="L676" s="86"/>
    </row>
    <row r="677" spans="1:12" ht="12.75" customHeight="1">
      <c r="A677" s="32"/>
      <c r="B677" s="18"/>
      <c r="C677" s="18"/>
      <c r="D677" s="18"/>
      <c r="E677" s="18"/>
      <c r="F677" s="18"/>
      <c r="G677" s="19"/>
      <c r="H677" s="86"/>
      <c r="I677" s="18"/>
      <c r="J677" s="90"/>
      <c r="L677" s="86"/>
    </row>
    <row r="678" spans="1:12" ht="12.75" customHeight="1">
      <c r="A678" s="32"/>
      <c r="B678" s="18"/>
      <c r="C678" s="18"/>
      <c r="D678" s="18"/>
      <c r="E678" s="18"/>
      <c r="F678" s="18"/>
      <c r="G678" s="19"/>
      <c r="H678" s="86"/>
      <c r="I678" s="18"/>
      <c r="J678" s="90"/>
      <c r="L678" s="86"/>
    </row>
    <row r="679" spans="1:12" ht="12.75" customHeight="1">
      <c r="A679" s="32"/>
      <c r="B679" s="18"/>
      <c r="C679" s="18"/>
      <c r="D679" s="18"/>
      <c r="E679" s="18"/>
      <c r="F679" s="18"/>
      <c r="G679" s="19"/>
      <c r="H679" s="86"/>
      <c r="I679" s="18"/>
      <c r="J679" s="90"/>
      <c r="L679" s="86"/>
    </row>
    <row r="680" spans="1:12" ht="12.75" customHeight="1">
      <c r="A680" s="32"/>
      <c r="B680" s="18"/>
      <c r="C680" s="18"/>
      <c r="D680" s="18"/>
      <c r="E680" s="18"/>
      <c r="F680" s="18"/>
      <c r="G680" s="19"/>
      <c r="H680" s="86"/>
      <c r="I680" s="18"/>
      <c r="J680" s="90"/>
      <c r="L680" s="86"/>
    </row>
    <row r="681" spans="1:12" ht="12.75" customHeight="1">
      <c r="A681" s="32"/>
      <c r="B681" s="18"/>
      <c r="C681" s="18"/>
      <c r="D681" s="18"/>
      <c r="E681" s="18"/>
      <c r="F681" s="18"/>
      <c r="G681" s="19"/>
      <c r="H681" s="86"/>
      <c r="I681" s="18"/>
      <c r="J681" s="90"/>
      <c r="L681" s="86"/>
    </row>
    <row r="682" spans="1:12" ht="12.75" customHeight="1">
      <c r="A682" s="32"/>
      <c r="B682" s="18"/>
      <c r="C682" s="18"/>
      <c r="D682" s="18"/>
      <c r="E682" s="18"/>
      <c r="F682" s="18"/>
      <c r="G682" s="19"/>
      <c r="H682" s="86"/>
      <c r="I682" s="18"/>
      <c r="J682" s="90"/>
      <c r="L682" s="86"/>
    </row>
    <row r="683" spans="1:12" ht="12.75" customHeight="1">
      <c r="A683" s="32"/>
      <c r="B683" s="18"/>
      <c r="C683" s="18"/>
      <c r="D683" s="18"/>
      <c r="E683" s="18"/>
      <c r="F683" s="18"/>
      <c r="G683" s="19"/>
      <c r="H683" s="86"/>
      <c r="I683" s="18"/>
      <c r="J683" s="90"/>
      <c r="L683" s="86"/>
    </row>
    <row r="684" spans="1:12" ht="12.75" customHeight="1">
      <c r="A684" s="32"/>
      <c r="B684" s="18"/>
      <c r="C684" s="18"/>
      <c r="D684" s="18"/>
      <c r="E684" s="18"/>
      <c r="F684" s="18"/>
      <c r="G684" s="19"/>
      <c r="H684" s="86"/>
      <c r="I684" s="18"/>
      <c r="J684" s="90"/>
      <c r="L684" s="86"/>
    </row>
    <row r="685" spans="1:12" ht="12.75" customHeight="1">
      <c r="A685" s="32"/>
      <c r="B685" s="18"/>
      <c r="C685" s="18"/>
      <c r="D685" s="18"/>
      <c r="E685" s="18"/>
      <c r="F685" s="18"/>
      <c r="G685" s="19"/>
      <c r="H685" s="86"/>
      <c r="I685" s="18"/>
      <c r="J685" s="90"/>
      <c r="L685" s="86"/>
    </row>
    <row r="686" spans="1:12" ht="12.75" customHeight="1">
      <c r="A686" s="32"/>
      <c r="B686" s="18"/>
      <c r="C686" s="18"/>
      <c r="D686" s="18"/>
      <c r="E686" s="18"/>
      <c r="F686" s="18"/>
      <c r="G686" s="19"/>
      <c r="H686" s="86"/>
      <c r="I686" s="18"/>
      <c r="J686" s="90"/>
      <c r="L686" s="86"/>
    </row>
    <row r="687" spans="1:12" ht="12.75" customHeight="1">
      <c r="A687" s="32"/>
      <c r="B687" s="18"/>
      <c r="C687" s="18"/>
      <c r="D687" s="18"/>
      <c r="E687" s="18"/>
      <c r="F687" s="18"/>
      <c r="G687" s="19"/>
      <c r="H687" s="86"/>
      <c r="I687" s="18"/>
      <c r="J687" s="90"/>
      <c r="L687" s="86"/>
    </row>
    <row r="688" spans="1:12" ht="12.75" customHeight="1">
      <c r="A688" s="32"/>
      <c r="B688" s="18"/>
      <c r="C688" s="18"/>
      <c r="D688" s="18"/>
      <c r="E688" s="18"/>
      <c r="F688" s="18"/>
      <c r="G688" s="19"/>
      <c r="H688" s="86"/>
      <c r="I688" s="18"/>
      <c r="J688" s="90"/>
      <c r="L688" s="86"/>
    </row>
    <row r="689" spans="1:12" ht="12.75" customHeight="1">
      <c r="A689" s="32"/>
      <c r="B689" s="18"/>
      <c r="C689" s="18"/>
      <c r="D689" s="18"/>
      <c r="E689" s="18"/>
      <c r="F689" s="18"/>
      <c r="G689" s="19"/>
      <c r="H689" s="86"/>
      <c r="I689" s="18"/>
      <c r="J689" s="90"/>
      <c r="L689" s="86"/>
    </row>
    <row r="690" spans="1:12" ht="12.75" customHeight="1">
      <c r="A690" s="32"/>
      <c r="B690" s="18"/>
      <c r="C690" s="18"/>
      <c r="D690" s="18"/>
      <c r="E690" s="18"/>
      <c r="F690" s="18"/>
      <c r="G690" s="19"/>
      <c r="H690" s="86"/>
      <c r="I690" s="18"/>
      <c r="J690" s="90"/>
      <c r="L690" s="86"/>
    </row>
    <row r="691" spans="1:12" ht="12.75" customHeight="1">
      <c r="A691" s="32"/>
      <c r="B691" s="18"/>
      <c r="C691" s="18"/>
      <c r="D691" s="18"/>
      <c r="E691" s="18"/>
      <c r="F691" s="18"/>
      <c r="G691" s="19"/>
      <c r="H691" s="86"/>
      <c r="I691" s="18"/>
      <c r="J691" s="90"/>
      <c r="L691" s="86"/>
    </row>
    <row r="692" spans="1:12" ht="12.75" customHeight="1">
      <c r="A692" s="32"/>
      <c r="B692" s="18"/>
      <c r="C692" s="18"/>
      <c r="D692" s="18"/>
      <c r="E692" s="18"/>
      <c r="F692" s="18"/>
      <c r="G692" s="19"/>
      <c r="H692" s="86"/>
      <c r="I692" s="18"/>
      <c r="J692" s="90"/>
      <c r="L692" s="86"/>
    </row>
    <row r="693" spans="1:12" ht="12.75" customHeight="1">
      <c r="A693" s="32"/>
      <c r="B693" s="18"/>
      <c r="C693" s="18"/>
      <c r="D693" s="18"/>
      <c r="E693" s="18"/>
      <c r="F693" s="18"/>
      <c r="G693" s="19"/>
      <c r="H693" s="86"/>
      <c r="I693" s="18"/>
      <c r="J693" s="90"/>
      <c r="L693" s="86"/>
    </row>
    <row r="694" spans="1:12" ht="12.75" customHeight="1">
      <c r="A694" s="32"/>
      <c r="B694" s="18"/>
      <c r="C694" s="18"/>
      <c r="D694" s="18"/>
      <c r="E694" s="18"/>
      <c r="F694" s="18"/>
      <c r="G694" s="19"/>
      <c r="H694" s="86"/>
      <c r="I694" s="18"/>
      <c r="J694" s="90"/>
      <c r="L694" s="86"/>
    </row>
    <row r="695" spans="1:12" ht="12.75" customHeight="1">
      <c r="A695" s="32"/>
      <c r="B695" s="18"/>
      <c r="C695" s="18"/>
      <c r="D695" s="18"/>
      <c r="E695" s="18"/>
      <c r="F695" s="18"/>
      <c r="G695" s="19"/>
      <c r="H695" s="86"/>
      <c r="I695" s="18"/>
      <c r="J695" s="90"/>
      <c r="L695" s="86"/>
    </row>
    <row r="696" spans="1:12" ht="12.75" customHeight="1">
      <c r="A696" s="32"/>
      <c r="B696" s="18"/>
      <c r="C696" s="18"/>
      <c r="D696" s="18"/>
      <c r="E696" s="18"/>
      <c r="F696" s="18"/>
      <c r="G696" s="19"/>
      <c r="H696" s="86"/>
      <c r="I696" s="18"/>
      <c r="J696" s="90"/>
      <c r="L696" s="86"/>
    </row>
    <row r="697" spans="1:12" ht="12.75" customHeight="1">
      <c r="A697" s="32"/>
      <c r="B697" s="18"/>
      <c r="C697" s="18"/>
      <c r="D697" s="18"/>
      <c r="E697" s="18"/>
      <c r="F697" s="18"/>
      <c r="G697" s="19"/>
      <c r="H697" s="86"/>
      <c r="I697" s="18"/>
      <c r="J697" s="90"/>
      <c r="L697" s="86"/>
    </row>
    <row r="698" spans="1:12" ht="12.75" customHeight="1">
      <c r="A698" s="32"/>
      <c r="B698" s="18"/>
      <c r="C698" s="18"/>
      <c r="D698" s="18"/>
      <c r="E698" s="18"/>
      <c r="F698" s="18"/>
      <c r="G698" s="19"/>
      <c r="H698" s="86"/>
      <c r="I698" s="18"/>
      <c r="J698" s="90"/>
      <c r="L698" s="86"/>
    </row>
    <row r="699" spans="1:12" ht="12.75" customHeight="1">
      <c r="A699" s="32"/>
      <c r="B699" s="18"/>
      <c r="C699" s="18"/>
      <c r="D699" s="18"/>
      <c r="E699" s="18"/>
      <c r="F699" s="18"/>
      <c r="G699" s="19"/>
      <c r="H699" s="86"/>
      <c r="I699" s="18"/>
      <c r="J699" s="90"/>
      <c r="L699" s="86"/>
    </row>
    <row r="700" spans="1:12" ht="12.75" customHeight="1">
      <c r="A700" s="32"/>
      <c r="B700" s="18"/>
      <c r="C700" s="18"/>
      <c r="D700" s="18"/>
      <c r="E700" s="18"/>
      <c r="F700" s="18"/>
      <c r="G700" s="19"/>
      <c r="H700" s="86"/>
      <c r="I700" s="18"/>
      <c r="J700" s="90"/>
      <c r="L700" s="86"/>
    </row>
    <row r="701" spans="1:12" ht="12.75" customHeight="1">
      <c r="A701" s="32"/>
      <c r="B701" s="18"/>
      <c r="C701" s="18"/>
      <c r="D701" s="18"/>
      <c r="E701" s="18"/>
      <c r="F701" s="18"/>
      <c r="G701" s="19"/>
      <c r="H701" s="86"/>
      <c r="I701" s="18"/>
      <c r="J701" s="90"/>
      <c r="L701" s="86"/>
    </row>
    <row r="702" spans="1:12" ht="12.75" customHeight="1">
      <c r="A702" s="32"/>
      <c r="B702" s="18"/>
      <c r="C702" s="18"/>
      <c r="D702" s="18"/>
      <c r="E702" s="18"/>
      <c r="F702" s="18"/>
      <c r="G702" s="19"/>
      <c r="H702" s="86"/>
      <c r="I702" s="18"/>
      <c r="J702" s="90"/>
      <c r="L702" s="86"/>
    </row>
    <row r="703" spans="1:12" ht="12.75" customHeight="1">
      <c r="A703" s="32"/>
      <c r="B703" s="18"/>
      <c r="C703" s="18"/>
      <c r="D703" s="18"/>
      <c r="E703" s="18"/>
      <c r="F703" s="18"/>
      <c r="G703" s="19"/>
      <c r="H703" s="86"/>
      <c r="I703" s="18"/>
      <c r="J703" s="90"/>
      <c r="L703" s="86"/>
    </row>
    <row r="704" spans="1:12" ht="12.75" customHeight="1">
      <c r="A704" s="32"/>
      <c r="B704" s="18"/>
      <c r="C704" s="18"/>
      <c r="D704" s="18"/>
      <c r="E704" s="18"/>
      <c r="F704" s="18"/>
      <c r="G704" s="19"/>
      <c r="H704" s="86"/>
      <c r="I704" s="18"/>
      <c r="J704" s="90"/>
      <c r="L704" s="86"/>
    </row>
    <row r="705" spans="1:12" ht="12.75" customHeight="1">
      <c r="A705" s="32"/>
      <c r="B705" s="18"/>
      <c r="C705" s="18"/>
      <c r="D705" s="18"/>
      <c r="E705" s="18"/>
      <c r="F705" s="18"/>
      <c r="G705" s="19"/>
      <c r="H705" s="86"/>
      <c r="I705" s="18"/>
      <c r="J705" s="90"/>
      <c r="L705" s="86"/>
    </row>
    <row r="706" spans="1:12" ht="12.75" customHeight="1">
      <c r="A706" s="32"/>
      <c r="B706" s="18"/>
      <c r="C706" s="18"/>
      <c r="D706" s="18"/>
      <c r="E706" s="18"/>
      <c r="F706" s="18"/>
      <c r="G706" s="19"/>
      <c r="H706" s="86"/>
      <c r="I706" s="18"/>
      <c r="J706" s="90"/>
      <c r="L706" s="86"/>
    </row>
    <row r="707" spans="1:12" ht="12.75" customHeight="1">
      <c r="A707" s="32"/>
      <c r="B707" s="18"/>
      <c r="C707" s="18"/>
      <c r="D707" s="18"/>
      <c r="E707" s="18"/>
      <c r="F707" s="18"/>
      <c r="G707" s="19"/>
      <c r="H707" s="86"/>
      <c r="I707" s="18"/>
      <c r="J707" s="90"/>
      <c r="L707" s="86"/>
    </row>
    <row r="708" spans="1:12" ht="12.75" customHeight="1">
      <c r="A708" s="32"/>
      <c r="B708" s="18"/>
      <c r="C708" s="18"/>
      <c r="D708" s="18"/>
      <c r="E708" s="18"/>
      <c r="F708" s="18"/>
      <c r="G708" s="19"/>
      <c r="H708" s="86"/>
      <c r="I708" s="18"/>
      <c r="J708" s="90"/>
      <c r="L708" s="86"/>
    </row>
    <row r="709" spans="1:12" ht="12.75" customHeight="1">
      <c r="A709" s="32"/>
      <c r="B709" s="18"/>
      <c r="C709" s="18"/>
      <c r="D709" s="18"/>
      <c r="E709" s="18"/>
      <c r="F709" s="18"/>
      <c r="G709" s="19"/>
      <c r="H709" s="86"/>
      <c r="I709" s="18"/>
      <c r="J709" s="90"/>
      <c r="L709" s="86"/>
    </row>
    <row r="710" spans="1:12" ht="12.75" customHeight="1">
      <c r="A710" s="32"/>
      <c r="B710" s="18"/>
      <c r="C710" s="18"/>
      <c r="D710" s="18"/>
      <c r="E710" s="18"/>
      <c r="F710" s="18"/>
      <c r="G710" s="19"/>
      <c r="H710" s="86"/>
      <c r="I710" s="18"/>
      <c r="J710" s="90"/>
      <c r="L710" s="86"/>
    </row>
    <row r="711" spans="1:12" ht="12.75" customHeight="1">
      <c r="A711" s="32"/>
      <c r="B711" s="18"/>
      <c r="C711" s="18"/>
      <c r="D711" s="18"/>
      <c r="E711" s="18"/>
      <c r="F711" s="18"/>
      <c r="G711" s="19"/>
      <c r="H711" s="86"/>
      <c r="I711" s="18"/>
      <c r="J711" s="90"/>
      <c r="L711" s="86"/>
    </row>
    <row r="712" spans="1:12" ht="12.75" customHeight="1">
      <c r="A712" s="32"/>
      <c r="B712" s="18"/>
      <c r="C712" s="18"/>
      <c r="D712" s="18"/>
      <c r="E712" s="18"/>
      <c r="F712" s="18"/>
      <c r="G712" s="19"/>
      <c r="H712" s="86"/>
      <c r="I712" s="18"/>
      <c r="J712" s="90"/>
      <c r="L712" s="86"/>
    </row>
    <row r="713" spans="1:12" ht="12.75" customHeight="1">
      <c r="A713" s="32"/>
      <c r="B713" s="18"/>
      <c r="C713" s="18"/>
      <c r="D713" s="18"/>
      <c r="E713" s="18"/>
      <c r="F713" s="18"/>
      <c r="G713" s="19"/>
      <c r="H713" s="86"/>
      <c r="I713" s="18"/>
      <c r="J713" s="90"/>
      <c r="L713" s="86"/>
    </row>
    <row r="714" spans="1:12" ht="12.75" customHeight="1">
      <c r="A714" s="32"/>
      <c r="B714" s="18"/>
      <c r="C714" s="18"/>
      <c r="D714" s="18"/>
      <c r="E714" s="18"/>
      <c r="F714" s="18"/>
      <c r="G714" s="19"/>
      <c r="H714" s="86"/>
      <c r="I714" s="18"/>
      <c r="J714" s="90"/>
      <c r="L714" s="86"/>
    </row>
    <row r="715" spans="1:12" ht="12.75" customHeight="1">
      <c r="A715" s="32"/>
      <c r="B715" s="18"/>
      <c r="C715" s="18"/>
      <c r="D715" s="18"/>
      <c r="E715" s="18"/>
      <c r="F715" s="18"/>
      <c r="G715" s="19"/>
      <c r="H715" s="86"/>
      <c r="I715" s="18"/>
      <c r="J715" s="90"/>
      <c r="L715" s="86"/>
    </row>
    <row r="716" spans="1:12" ht="12.75" customHeight="1">
      <c r="A716" s="32"/>
      <c r="B716" s="18"/>
      <c r="C716" s="18"/>
      <c r="D716" s="18"/>
      <c r="E716" s="18"/>
      <c r="F716" s="18"/>
      <c r="G716" s="19"/>
      <c r="H716" s="86"/>
      <c r="I716" s="18"/>
      <c r="J716" s="90"/>
      <c r="L716" s="86"/>
    </row>
    <row r="717" spans="1:12" ht="12.75" customHeight="1">
      <c r="A717" s="32"/>
      <c r="B717" s="18"/>
      <c r="C717" s="18"/>
      <c r="D717" s="18"/>
      <c r="E717" s="18"/>
      <c r="F717" s="18"/>
      <c r="G717" s="19"/>
      <c r="H717" s="86"/>
      <c r="I717" s="18"/>
      <c r="J717" s="90"/>
      <c r="L717" s="86"/>
    </row>
    <row r="718" spans="1:12" ht="12.75" customHeight="1">
      <c r="A718" s="32"/>
      <c r="B718" s="18"/>
      <c r="C718" s="18"/>
      <c r="D718" s="18"/>
      <c r="E718" s="18"/>
      <c r="F718" s="18"/>
      <c r="G718" s="19"/>
      <c r="H718" s="86"/>
      <c r="I718" s="18"/>
      <c r="J718" s="90"/>
      <c r="L718" s="86"/>
    </row>
    <row r="719" spans="1:12" ht="12.75" customHeight="1">
      <c r="A719" s="32"/>
      <c r="B719" s="18"/>
      <c r="C719" s="18"/>
      <c r="D719" s="18"/>
      <c r="E719" s="18"/>
      <c r="F719" s="18"/>
      <c r="G719" s="19"/>
      <c r="H719" s="86"/>
      <c r="I719" s="18"/>
      <c r="J719" s="90"/>
      <c r="L719" s="86"/>
    </row>
    <row r="720" spans="1:12" ht="12.75" customHeight="1">
      <c r="A720" s="32"/>
      <c r="B720" s="18"/>
      <c r="C720" s="18"/>
      <c r="D720" s="18"/>
      <c r="E720" s="18"/>
      <c r="F720" s="18"/>
      <c r="G720" s="19"/>
      <c r="H720" s="86"/>
      <c r="I720" s="18"/>
      <c r="J720" s="90"/>
      <c r="L720" s="86"/>
    </row>
    <row r="721" spans="1:12" ht="12.75" customHeight="1">
      <c r="A721" s="32"/>
      <c r="B721" s="18"/>
      <c r="C721" s="18"/>
      <c r="D721" s="18"/>
      <c r="E721" s="18"/>
      <c r="F721" s="18"/>
      <c r="G721" s="19"/>
      <c r="H721" s="86"/>
      <c r="I721" s="18"/>
      <c r="J721" s="90"/>
      <c r="L721" s="86"/>
    </row>
    <row r="722" spans="1:12" ht="12.75" customHeight="1">
      <c r="A722" s="32"/>
      <c r="B722" s="18"/>
      <c r="C722" s="18"/>
      <c r="D722" s="18"/>
      <c r="E722" s="18"/>
      <c r="F722" s="18"/>
      <c r="G722" s="19"/>
      <c r="H722" s="86"/>
      <c r="I722" s="18"/>
      <c r="J722" s="90"/>
      <c r="L722" s="86"/>
    </row>
    <row r="723" spans="1:12" ht="12.75" customHeight="1">
      <c r="A723" s="32"/>
      <c r="B723" s="18"/>
      <c r="C723" s="18"/>
      <c r="D723" s="18"/>
      <c r="E723" s="18"/>
      <c r="F723" s="18"/>
      <c r="G723" s="19"/>
      <c r="H723" s="86"/>
      <c r="I723" s="18"/>
      <c r="J723" s="90"/>
      <c r="L723" s="86"/>
    </row>
    <row r="724" spans="1:12" ht="12.75" customHeight="1">
      <c r="A724" s="32"/>
      <c r="B724" s="18"/>
      <c r="C724" s="18"/>
      <c r="D724" s="18"/>
      <c r="E724" s="18"/>
      <c r="F724" s="18"/>
      <c r="G724" s="19"/>
      <c r="H724" s="86"/>
      <c r="I724" s="18"/>
      <c r="J724" s="90"/>
      <c r="L724" s="86"/>
    </row>
    <row r="725" spans="1:12" ht="12.75" customHeight="1">
      <c r="A725" s="32"/>
      <c r="B725" s="18"/>
      <c r="C725" s="18"/>
      <c r="D725" s="18"/>
      <c r="E725" s="18"/>
      <c r="F725" s="18"/>
      <c r="G725" s="19"/>
      <c r="H725" s="86"/>
      <c r="I725" s="18"/>
      <c r="J725" s="90"/>
      <c r="L725" s="86"/>
    </row>
    <row r="726" spans="1:12" ht="12.75" customHeight="1">
      <c r="A726" s="32"/>
      <c r="B726" s="18"/>
      <c r="C726" s="18"/>
      <c r="D726" s="18"/>
      <c r="E726" s="18"/>
      <c r="F726" s="18"/>
      <c r="G726" s="19"/>
      <c r="H726" s="86"/>
      <c r="I726" s="18"/>
      <c r="J726" s="90"/>
      <c r="L726" s="86"/>
    </row>
    <row r="727" spans="1:12" ht="12.75" customHeight="1">
      <c r="A727" s="32"/>
      <c r="B727" s="18"/>
      <c r="C727" s="18"/>
      <c r="D727" s="18"/>
      <c r="E727" s="18"/>
      <c r="F727" s="18"/>
      <c r="G727" s="19"/>
      <c r="H727" s="86"/>
      <c r="I727" s="18"/>
      <c r="J727" s="90"/>
      <c r="L727" s="86"/>
    </row>
    <row r="728" spans="1:12" ht="12.75" customHeight="1">
      <c r="A728" s="32"/>
      <c r="B728" s="18"/>
      <c r="C728" s="18"/>
      <c r="D728" s="18"/>
      <c r="E728" s="18"/>
      <c r="F728" s="18"/>
      <c r="G728" s="19"/>
      <c r="H728" s="86"/>
      <c r="I728" s="18"/>
      <c r="J728" s="90"/>
      <c r="L728" s="86"/>
    </row>
    <row r="729" spans="1:12" ht="12.75" customHeight="1">
      <c r="A729" s="32"/>
      <c r="B729" s="18"/>
      <c r="C729" s="18"/>
      <c r="D729" s="18"/>
      <c r="E729" s="18"/>
      <c r="F729" s="18"/>
      <c r="G729" s="19"/>
      <c r="H729" s="86"/>
      <c r="I729" s="18"/>
      <c r="J729" s="90"/>
      <c r="L729" s="86"/>
    </row>
    <row r="730" spans="1:12" ht="12.75" customHeight="1">
      <c r="A730" s="32"/>
      <c r="B730" s="18"/>
      <c r="C730" s="18"/>
      <c r="D730" s="18"/>
      <c r="E730" s="18"/>
      <c r="F730" s="18"/>
      <c r="G730" s="19"/>
      <c r="H730" s="86"/>
      <c r="I730" s="18"/>
      <c r="J730" s="90"/>
      <c r="L730" s="86"/>
    </row>
    <row r="731" spans="1:12" ht="12.75" customHeight="1">
      <c r="A731" s="32"/>
      <c r="B731" s="18"/>
      <c r="C731" s="18"/>
      <c r="D731" s="18"/>
      <c r="E731" s="18"/>
      <c r="F731" s="18"/>
      <c r="G731" s="19"/>
      <c r="H731" s="86"/>
      <c r="I731" s="18"/>
      <c r="J731" s="90"/>
      <c r="L731" s="86"/>
    </row>
    <row r="732" spans="1:12" ht="12.75" customHeight="1">
      <c r="A732" s="32"/>
      <c r="B732" s="18"/>
      <c r="C732" s="18"/>
      <c r="D732" s="18"/>
      <c r="E732" s="18"/>
      <c r="F732" s="18"/>
      <c r="G732" s="19"/>
      <c r="H732" s="86"/>
      <c r="I732" s="18"/>
      <c r="J732" s="90"/>
      <c r="L732" s="86"/>
    </row>
    <row r="733" spans="1:12" ht="12.75" customHeight="1">
      <c r="A733" s="32"/>
      <c r="B733" s="18"/>
      <c r="C733" s="18"/>
      <c r="D733" s="18"/>
      <c r="E733" s="18"/>
      <c r="F733" s="18"/>
      <c r="G733" s="19"/>
      <c r="H733" s="86"/>
      <c r="I733" s="18"/>
      <c r="J733" s="90"/>
      <c r="L733" s="86"/>
    </row>
    <row r="734" spans="1:12" ht="12.75" customHeight="1">
      <c r="A734" s="32"/>
      <c r="B734" s="18"/>
      <c r="C734" s="18"/>
      <c r="D734" s="18"/>
      <c r="E734" s="18"/>
      <c r="F734" s="18"/>
      <c r="G734" s="19"/>
      <c r="H734" s="86"/>
      <c r="I734" s="18"/>
      <c r="J734" s="90"/>
      <c r="L734" s="86"/>
    </row>
    <row r="735" spans="1:12" ht="12.75" customHeight="1">
      <c r="A735" s="32"/>
      <c r="B735" s="18"/>
      <c r="C735" s="18"/>
      <c r="D735" s="18"/>
      <c r="E735" s="18"/>
      <c r="F735" s="18"/>
      <c r="G735" s="19"/>
      <c r="H735" s="86"/>
      <c r="I735" s="18"/>
      <c r="J735" s="90"/>
      <c r="L735" s="86"/>
    </row>
    <row r="736" spans="1:12" ht="12.75" customHeight="1">
      <c r="A736" s="32"/>
      <c r="B736" s="18"/>
      <c r="C736" s="18"/>
      <c r="D736" s="18"/>
      <c r="E736" s="18"/>
      <c r="F736" s="18"/>
      <c r="G736" s="19"/>
      <c r="H736" s="86"/>
      <c r="I736" s="18"/>
      <c r="J736" s="90"/>
      <c r="L736" s="86"/>
    </row>
    <row r="737" spans="1:12" ht="12.75" customHeight="1">
      <c r="A737" s="32"/>
      <c r="B737" s="18"/>
      <c r="C737" s="18"/>
      <c r="D737" s="18"/>
      <c r="E737" s="18"/>
      <c r="F737" s="18"/>
      <c r="G737" s="19"/>
      <c r="H737" s="86"/>
      <c r="I737" s="18"/>
      <c r="J737" s="90"/>
      <c r="L737" s="86"/>
    </row>
    <row r="738" spans="1:12" ht="12.75" customHeight="1">
      <c r="A738" s="32"/>
      <c r="B738" s="18"/>
      <c r="C738" s="18"/>
      <c r="D738" s="18"/>
      <c r="E738" s="18"/>
      <c r="F738" s="18"/>
      <c r="G738" s="19"/>
      <c r="H738" s="86"/>
      <c r="I738" s="18"/>
      <c r="J738" s="90"/>
      <c r="L738" s="86"/>
    </row>
    <row r="739" spans="1:12" ht="12.75" customHeight="1">
      <c r="A739" s="32"/>
      <c r="B739" s="18"/>
      <c r="C739" s="18"/>
      <c r="D739" s="18"/>
      <c r="E739" s="18"/>
      <c r="F739" s="18"/>
      <c r="G739" s="19"/>
      <c r="H739" s="86"/>
      <c r="I739" s="18"/>
      <c r="J739" s="90"/>
      <c r="L739" s="86"/>
    </row>
    <row r="740" spans="1:12" ht="12.75" customHeight="1">
      <c r="A740" s="32"/>
      <c r="B740" s="18"/>
      <c r="C740" s="18"/>
      <c r="D740" s="18"/>
      <c r="E740" s="18"/>
      <c r="F740" s="18"/>
      <c r="G740" s="19"/>
      <c r="H740" s="86"/>
      <c r="I740" s="18"/>
      <c r="J740" s="90"/>
      <c r="L740" s="86"/>
    </row>
    <row r="741" spans="1:12" ht="12.75" customHeight="1">
      <c r="A741" s="32"/>
      <c r="B741" s="18"/>
      <c r="C741" s="18"/>
      <c r="D741" s="18"/>
      <c r="E741" s="18"/>
      <c r="F741" s="18"/>
      <c r="G741" s="19"/>
      <c r="H741" s="86"/>
      <c r="I741" s="18"/>
      <c r="J741" s="90"/>
      <c r="L741" s="86"/>
    </row>
    <row r="742" spans="1:12" ht="12.75" customHeight="1">
      <c r="A742" s="32"/>
      <c r="B742" s="18"/>
      <c r="C742" s="18"/>
      <c r="D742" s="18"/>
      <c r="E742" s="18"/>
      <c r="F742" s="18"/>
      <c r="G742" s="19"/>
      <c r="H742" s="86"/>
      <c r="I742" s="18"/>
      <c r="J742" s="90"/>
      <c r="L742" s="86"/>
    </row>
    <row r="743" spans="1:12" ht="12.75" customHeight="1">
      <c r="A743" s="32"/>
      <c r="B743" s="18"/>
      <c r="C743" s="18"/>
      <c r="D743" s="18"/>
      <c r="E743" s="18"/>
      <c r="F743" s="18"/>
      <c r="G743" s="19"/>
      <c r="H743" s="86"/>
      <c r="I743" s="18"/>
      <c r="J743" s="90"/>
      <c r="L743" s="86"/>
    </row>
    <row r="744" spans="1:12" ht="12.75" customHeight="1">
      <c r="A744" s="32"/>
      <c r="B744" s="18"/>
      <c r="C744" s="18"/>
      <c r="D744" s="18"/>
      <c r="E744" s="18"/>
      <c r="F744" s="18"/>
      <c r="G744" s="19"/>
      <c r="H744" s="86"/>
      <c r="I744" s="18"/>
      <c r="J744" s="90"/>
      <c r="L744" s="86"/>
    </row>
    <row r="745" spans="1:12" ht="12.75" customHeight="1">
      <c r="A745" s="32"/>
      <c r="B745" s="18"/>
      <c r="C745" s="18"/>
      <c r="D745" s="18"/>
      <c r="E745" s="18"/>
      <c r="F745" s="18"/>
      <c r="G745" s="19"/>
      <c r="H745" s="86"/>
      <c r="I745" s="18"/>
      <c r="J745" s="90"/>
      <c r="L745" s="86"/>
    </row>
    <row r="746" spans="1:12" ht="12.75" customHeight="1">
      <c r="A746" s="32"/>
      <c r="B746" s="18"/>
      <c r="C746" s="18"/>
      <c r="D746" s="18"/>
      <c r="E746" s="18"/>
      <c r="F746" s="18"/>
      <c r="G746" s="19"/>
      <c r="H746" s="86"/>
      <c r="I746" s="18"/>
      <c r="J746" s="90"/>
      <c r="L746" s="86"/>
    </row>
    <row r="747" spans="1:12" ht="12.75" customHeight="1">
      <c r="A747" s="32"/>
      <c r="B747" s="18"/>
      <c r="C747" s="18"/>
      <c r="D747" s="18"/>
      <c r="E747" s="18"/>
      <c r="F747" s="18"/>
      <c r="G747" s="19"/>
      <c r="H747" s="86"/>
      <c r="I747" s="18"/>
      <c r="J747" s="90"/>
      <c r="L747" s="86"/>
    </row>
    <row r="748" spans="1:12" ht="12.75" customHeight="1">
      <c r="A748" s="32"/>
      <c r="B748" s="18"/>
      <c r="C748" s="18"/>
      <c r="D748" s="18"/>
      <c r="E748" s="18"/>
      <c r="F748" s="18"/>
      <c r="G748" s="19"/>
      <c r="H748" s="86"/>
      <c r="I748" s="18"/>
      <c r="J748" s="90"/>
      <c r="L748" s="86"/>
    </row>
    <row r="749" spans="1:12" ht="12.75" customHeight="1">
      <c r="A749" s="32"/>
      <c r="B749" s="18"/>
      <c r="C749" s="18"/>
      <c r="D749" s="18"/>
      <c r="E749" s="18"/>
      <c r="F749" s="18"/>
      <c r="G749" s="19"/>
      <c r="H749" s="86"/>
      <c r="I749" s="18"/>
      <c r="J749" s="90"/>
      <c r="L749" s="86"/>
    </row>
    <row r="750" spans="1:12" ht="12.75" customHeight="1">
      <c r="A750" s="32"/>
      <c r="B750" s="18"/>
      <c r="C750" s="18"/>
      <c r="D750" s="18"/>
      <c r="E750" s="18"/>
      <c r="F750" s="18"/>
      <c r="G750" s="19"/>
      <c r="H750" s="86"/>
      <c r="I750" s="18"/>
      <c r="J750" s="90"/>
      <c r="L750" s="86"/>
    </row>
    <row r="751" spans="1:12" ht="12.75" customHeight="1">
      <c r="A751" s="32"/>
      <c r="B751" s="18"/>
      <c r="C751" s="18"/>
      <c r="D751" s="18"/>
      <c r="E751" s="18"/>
      <c r="F751" s="18"/>
      <c r="G751" s="19"/>
      <c r="H751" s="86"/>
      <c r="I751" s="18"/>
      <c r="J751" s="90"/>
      <c r="L751" s="86"/>
    </row>
    <row r="752" spans="1:12" ht="12.75" customHeight="1">
      <c r="A752" s="32"/>
      <c r="B752" s="18"/>
      <c r="C752" s="18"/>
      <c r="D752" s="18"/>
      <c r="E752" s="18"/>
      <c r="F752" s="18"/>
      <c r="G752" s="19"/>
      <c r="H752" s="86"/>
      <c r="I752" s="18"/>
      <c r="J752" s="90"/>
      <c r="L752" s="86"/>
    </row>
    <row r="753" spans="1:12" ht="12.75" customHeight="1">
      <c r="A753" s="32"/>
      <c r="B753" s="18"/>
      <c r="C753" s="18"/>
      <c r="D753" s="18"/>
      <c r="E753" s="18"/>
      <c r="F753" s="18"/>
      <c r="G753" s="19"/>
      <c r="H753" s="86"/>
      <c r="I753" s="18"/>
      <c r="J753" s="90"/>
      <c r="L753" s="86"/>
    </row>
    <row r="754" spans="1:12" ht="12.75" customHeight="1">
      <c r="A754" s="32"/>
      <c r="B754" s="18"/>
      <c r="C754" s="18"/>
      <c r="D754" s="18"/>
      <c r="E754" s="18"/>
      <c r="F754" s="18"/>
      <c r="G754" s="19"/>
      <c r="H754" s="86"/>
      <c r="I754" s="18"/>
      <c r="J754" s="90"/>
      <c r="L754" s="86"/>
    </row>
    <row r="755" spans="1:12" ht="12.75" customHeight="1">
      <c r="A755" s="32"/>
      <c r="B755" s="18"/>
      <c r="C755" s="18"/>
      <c r="D755" s="18"/>
      <c r="E755" s="18"/>
      <c r="F755" s="18"/>
      <c r="G755" s="19"/>
      <c r="H755" s="86"/>
      <c r="I755" s="18"/>
      <c r="J755" s="90"/>
      <c r="L755" s="86"/>
    </row>
    <row r="756" spans="1:12" ht="12.75" customHeight="1">
      <c r="A756" s="32"/>
      <c r="B756" s="18"/>
      <c r="C756" s="18"/>
      <c r="D756" s="18"/>
      <c r="E756" s="18"/>
      <c r="F756" s="18"/>
      <c r="G756" s="19"/>
      <c r="H756" s="86"/>
      <c r="I756" s="18"/>
      <c r="J756" s="90"/>
      <c r="L756" s="86"/>
    </row>
    <row r="757" spans="1:12" ht="12.75" customHeight="1">
      <c r="A757" s="32"/>
      <c r="B757" s="18"/>
      <c r="C757" s="18"/>
      <c r="D757" s="18"/>
      <c r="E757" s="18"/>
      <c r="F757" s="18"/>
      <c r="G757" s="19"/>
      <c r="H757" s="86"/>
      <c r="I757" s="18"/>
      <c r="J757" s="90"/>
      <c r="L757" s="86"/>
    </row>
    <row r="758" spans="1:12" ht="12.75" customHeight="1">
      <c r="A758" s="32"/>
      <c r="B758" s="18"/>
      <c r="C758" s="18"/>
      <c r="D758" s="18"/>
      <c r="E758" s="18"/>
      <c r="F758" s="18"/>
      <c r="G758" s="19"/>
      <c r="H758" s="86"/>
      <c r="I758" s="18"/>
      <c r="J758" s="90"/>
      <c r="L758" s="86"/>
    </row>
    <row r="759" spans="1:12" ht="12.75" customHeight="1">
      <c r="A759" s="32"/>
      <c r="B759" s="18"/>
      <c r="C759" s="18"/>
      <c r="D759" s="18"/>
      <c r="E759" s="18"/>
      <c r="F759" s="18"/>
      <c r="G759" s="19"/>
      <c r="H759" s="86"/>
      <c r="I759" s="18"/>
      <c r="J759" s="90"/>
      <c r="L759" s="86"/>
    </row>
    <row r="760" spans="1:12" ht="12.75" customHeight="1">
      <c r="A760" s="32"/>
      <c r="B760" s="18"/>
      <c r="C760" s="18"/>
      <c r="D760" s="18"/>
      <c r="E760" s="18"/>
      <c r="F760" s="18"/>
      <c r="G760" s="19"/>
      <c r="H760" s="86"/>
      <c r="I760" s="18"/>
      <c r="J760" s="90"/>
      <c r="L760" s="86"/>
    </row>
    <row r="761" spans="1:12" ht="12.75" customHeight="1">
      <c r="A761" s="32"/>
      <c r="B761" s="18"/>
      <c r="C761" s="18"/>
      <c r="D761" s="18"/>
      <c r="E761" s="18"/>
      <c r="F761" s="18"/>
      <c r="G761" s="19"/>
      <c r="H761" s="86"/>
      <c r="I761" s="18"/>
      <c r="J761" s="90"/>
      <c r="L761" s="86"/>
    </row>
    <row r="762" spans="1:12" ht="12.75" customHeight="1">
      <c r="A762" s="32"/>
      <c r="B762" s="18"/>
      <c r="C762" s="18"/>
      <c r="D762" s="18"/>
      <c r="E762" s="18"/>
      <c r="F762" s="18"/>
      <c r="G762" s="19"/>
      <c r="H762" s="86"/>
      <c r="I762" s="18"/>
      <c r="J762" s="90"/>
      <c r="L762" s="86"/>
    </row>
    <row r="763" spans="1:12" ht="12.75" customHeight="1">
      <c r="A763" s="32"/>
      <c r="B763" s="18"/>
      <c r="C763" s="18"/>
      <c r="D763" s="18"/>
      <c r="E763" s="18"/>
      <c r="F763" s="18"/>
      <c r="G763" s="19"/>
      <c r="H763" s="86"/>
      <c r="I763" s="18"/>
      <c r="J763" s="90"/>
      <c r="L763" s="86"/>
    </row>
    <row r="764" spans="1:12" ht="12.75" customHeight="1">
      <c r="A764" s="32"/>
      <c r="B764" s="18"/>
      <c r="C764" s="18"/>
      <c r="D764" s="18"/>
      <c r="E764" s="18"/>
      <c r="F764" s="18"/>
      <c r="G764" s="19"/>
      <c r="H764" s="86"/>
      <c r="I764" s="18"/>
      <c r="J764" s="90"/>
      <c r="L764" s="86"/>
    </row>
    <row r="765" spans="1:12" ht="12.75" customHeight="1">
      <c r="A765" s="32"/>
      <c r="B765" s="18"/>
      <c r="C765" s="18"/>
      <c r="D765" s="18"/>
      <c r="E765" s="18"/>
      <c r="F765" s="18"/>
      <c r="G765" s="19"/>
      <c r="H765" s="86"/>
      <c r="I765" s="18"/>
      <c r="J765" s="90"/>
      <c r="L765" s="86"/>
    </row>
    <row r="766" spans="1:12" ht="12.75" customHeight="1">
      <c r="A766" s="32"/>
      <c r="B766" s="18"/>
      <c r="C766" s="18"/>
      <c r="D766" s="18"/>
      <c r="E766" s="18"/>
      <c r="F766" s="18"/>
      <c r="G766" s="19"/>
      <c r="H766" s="86"/>
      <c r="I766" s="18"/>
      <c r="J766" s="90"/>
      <c r="L766" s="86"/>
    </row>
    <row r="767" spans="1:12" ht="12.75" customHeight="1">
      <c r="A767" s="32"/>
      <c r="B767" s="18"/>
      <c r="C767" s="18"/>
      <c r="D767" s="18"/>
      <c r="E767" s="18"/>
      <c r="F767" s="18"/>
      <c r="G767" s="19"/>
      <c r="H767" s="86"/>
      <c r="I767" s="18"/>
      <c r="J767" s="90"/>
      <c r="L767" s="86"/>
    </row>
    <row r="768" spans="1:12" ht="12.75" customHeight="1">
      <c r="A768" s="32"/>
      <c r="B768" s="18"/>
      <c r="C768" s="18"/>
      <c r="D768" s="18"/>
      <c r="E768" s="18"/>
      <c r="F768" s="18"/>
      <c r="G768" s="19"/>
      <c r="H768" s="86"/>
      <c r="I768" s="18"/>
      <c r="J768" s="90"/>
      <c r="L768" s="86"/>
    </row>
    <row r="769" spans="1:12" ht="12.75" customHeight="1">
      <c r="A769" s="32"/>
      <c r="B769" s="18"/>
      <c r="C769" s="18"/>
      <c r="D769" s="18"/>
      <c r="E769" s="18"/>
      <c r="F769" s="18"/>
      <c r="G769" s="19"/>
      <c r="H769" s="86"/>
      <c r="I769" s="18"/>
      <c r="J769" s="90"/>
      <c r="L769" s="86"/>
    </row>
    <row r="770" spans="1:12" ht="12.75" customHeight="1">
      <c r="A770" s="32"/>
      <c r="B770" s="18"/>
      <c r="C770" s="18"/>
      <c r="D770" s="18"/>
      <c r="E770" s="18"/>
      <c r="F770" s="18"/>
      <c r="G770" s="19"/>
      <c r="H770" s="86"/>
      <c r="I770" s="18"/>
      <c r="J770" s="90"/>
      <c r="L770" s="86"/>
    </row>
    <row r="771" spans="1:12" ht="12.75" customHeight="1">
      <c r="A771" s="32"/>
      <c r="B771" s="18"/>
      <c r="C771" s="18"/>
      <c r="D771" s="18"/>
      <c r="E771" s="18"/>
      <c r="F771" s="18"/>
      <c r="G771" s="19"/>
      <c r="H771" s="86"/>
      <c r="I771" s="18"/>
      <c r="J771" s="90"/>
      <c r="L771" s="86"/>
    </row>
    <row r="772" spans="1:12" ht="12.75" customHeight="1">
      <c r="A772" s="32"/>
      <c r="B772" s="18"/>
      <c r="C772" s="18"/>
      <c r="D772" s="18"/>
      <c r="E772" s="18"/>
      <c r="F772" s="18"/>
      <c r="G772" s="19"/>
      <c r="H772" s="86"/>
      <c r="I772" s="18"/>
      <c r="J772" s="90"/>
      <c r="L772" s="86"/>
    </row>
    <row r="773" spans="1:12" ht="12.75" customHeight="1">
      <c r="A773" s="32"/>
      <c r="B773" s="18"/>
      <c r="C773" s="18"/>
      <c r="D773" s="18"/>
      <c r="E773" s="18"/>
      <c r="F773" s="18"/>
      <c r="G773" s="19"/>
      <c r="H773" s="86"/>
      <c r="I773" s="18"/>
      <c r="J773" s="90"/>
      <c r="L773" s="86"/>
    </row>
    <row r="774" spans="1:12" ht="12.75" customHeight="1">
      <c r="A774" s="32"/>
      <c r="B774" s="18"/>
      <c r="C774" s="18"/>
      <c r="D774" s="18"/>
      <c r="E774" s="18"/>
      <c r="F774" s="18"/>
      <c r="G774" s="19"/>
      <c r="H774" s="86"/>
      <c r="I774" s="18"/>
      <c r="J774" s="90"/>
      <c r="L774" s="86"/>
    </row>
    <row r="775" spans="1:12" ht="12.75" customHeight="1">
      <c r="A775" s="32"/>
      <c r="B775" s="18"/>
      <c r="C775" s="18"/>
      <c r="D775" s="18"/>
      <c r="E775" s="18"/>
      <c r="F775" s="18"/>
      <c r="G775" s="19"/>
      <c r="H775" s="86"/>
      <c r="I775" s="18"/>
      <c r="J775" s="90"/>
      <c r="L775" s="86"/>
    </row>
    <row r="776" spans="1:12" ht="12.75" customHeight="1">
      <c r="A776" s="32"/>
      <c r="B776" s="18"/>
      <c r="C776" s="18"/>
      <c r="D776" s="18"/>
      <c r="E776" s="18"/>
      <c r="F776" s="18"/>
      <c r="G776" s="19"/>
      <c r="H776" s="86"/>
      <c r="I776" s="18"/>
      <c r="J776" s="90"/>
      <c r="L776" s="86"/>
    </row>
    <row r="777" spans="1:12" ht="12.75" customHeight="1">
      <c r="A777" s="32"/>
      <c r="B777" s="18"/>
      <c r="C777" s="18"/>
      <c r="D777" s="18"/>
      <c r="E777" s="18"/>
      <c r="F777" s="18"/>
      <c r="G777" s="19"/>
      <c r="H777" s="86"/>
      <c r="I777" s="18"/>
      <c r="J777" s="90"/>
      <c r="L777" s="86"/>
    </row>
    <row r="778" spans="1:12" ht="12.75" customHeight="1">
      <c r="A778" s="32"/>
      <c r="B778" s="18"/>
      <c r="C778" s="18"/>
      <c r="D778" s="18"/>
      <c r="E778" s="18"/>
      <c r="F778" s="18"/>
      <c r="G778" s="19"/>
      <c r="H778" s="86"/>
      <c r="I778" s="18"/>
      <c r="J778" s="90"/>
      <c r="L778" s="86"/>
    </row>
    <row r="779" spans="1:12" ht="12.75" customHeight="1">
      <c r="A779" s="32"/>
      <c r="B779" s="18"/>
      <c r="C779" s="18"/>
      <c r="D779" s="18"/>
      <c r="E779" s="18"/>
      <c r="F779" s="18"/>
      <c r="G779" s="19"/>
      <c r="H779" s="86"/>
      <c r="I779" s="18"/>
      <c r="J779" s="90"/>
      <c r="L779" s="86"/>
    </row>
    <row r="780" spans="1:12" ht="12.75" customHeight="1">
      <c r="A780" s="32"/>
      <c r="B780" s="18"/>
      <c r="C780" s="18"/>
      <c r="D780" s="18"/>
      <c r="E780" s="18"/>
      <c r="F780" s="18"/>
      <c r="G780" s="19"/>
      <c r="H780" s="86"/>
      <c r="I780" s="18"/>
      <c r="J780" s="90"/>
      <c r="L780" s="86"/>
    </row>
    <row r="781" spans="1:12" ht="12.75" customHeight="1">
      <c r="A781" s="32"/>
      <c r="B781" s="18"/>
      <c r="C781" s="18"/>
      <c r="D781" s="18"/>
      <c r="E781" s="18"/>
      <c r="F781" s="18"/>
      <c r="G781" s="19"/>
      <c r="H781" s="86"/>
      <c r="I781" s="18"/>
      <c r="J781" s="90"/>
      <c r="L781" s="86"/>
    </row>
    <row r="782" spans="1:12" ht="12.75" customHeight="1">
      <c r="A782" s="32"/>
      <c r="B782" s="18"/>
      <c r="C782" s="18"/>
      <c r="D782" s="18"/>
      <c r="E782" s="18"/>
      <c r="F782" s="18"/>
      <c r="G782" s="19"/>
      <c r="H782" s="86"/>
      <c r="I782" s="18"/>
      <c r="J782" s="90"/>
      <c r="L782" s="86"/>
    </row>
    <row r="783" spans="1:12" ht="12.75" customHeight="1">
      <c r="A783" s="32"/>
      <c r="B783" s="18"/>
      <c r="C783" s="18"/>
      <c r="D783" s="18"/>
      <c r="E783" s="18"/>
      <c r="F783" s="18"/>
      <c r="G783" s="19"/>
      <c r="H783" s="86"/>
      <c r="I783" s="18"/>
      <c r="J783" s="90"/>
      <c r="L783" s="86"/>
    </row>
    <row r="784" spans="1:12" ht="12.75" customHeight="1">
      <c r="A784" s="32"/>
      <c r="B784" s="18"/>
      <c r="C784" s="18"/>
      <c r="D784" s="18"/>
      <c r="E784" s="18"/>
      <c r="F784" s="18"/>
      <c r="G784" s="19"/>
      <c r="H784" s="86"/>
      <c r="I784" s="18"/>
      <c r="J784" s="90"/>
      <c r="L784" s="86"/>
    </row>
    <row r="785" spans="1:12" ht="12.75" customHeight="1">
      <c r="A785" s="32"/>
      <c r="B785" s="18"/>
      <c r="C785" s="18"/>
      <c r="D785" s="18"/>
      <c r="E785" s="18"/>
      <c r="F785" s="18"/>
      <c r="G785" s="19"/>
      <c r="H785" s="86"/>
      <c r="I785" s="18"/>
      <c r="J785" s="90"/>
      <c r="L785" s="86"/>
    </row>
    <row r="786" spans="1:12" ht="12.75" customHeight="1">
      <c r="A786" s="32"/>
      <c r="B786" s="18"/>
      <c r="C786" s="18"/>
      <c r="D786" s="18"/>
      <c r="E786" s="18"/>
      <c r="F786" s="18"/>
      <c r="G786" s="19"/>
      <c r="H786" s="86"/>
      <c r="I786" s="18"/>
      <c r="J786" s="90"/>
      <c r="L786" s="86"/>
    </row>
    <row r="787" spans="1:12" ht="12.75" customHeight="1">
      <c r="A787" s="32"/>
      <c r="B787" s="18"/>
      <c r="C787" s="18"/>
      <c r="D787" s="18"/>
      <c r="E787" s="18"/>
      <c r="F787" s="18"/>
      <c r="G787" s="19"/>
      <c r="H787" s="86"/>
      <c r="I787" s="18"/>
      <c r="J787" s="90"/>
      <c r="L787" s="86"/>
    </row>
    <row r="788" spans="1:12" ht="12.75" customHeight="1">
      <c r="A788" s="32"/>
      <c r="B788" s="18"/>
      <c r="C788" s="18"/>
      <c r="D788" s="18"/>
      <c r="E788" s="18"/>
      <c r="F788" s="18"/>
      <c r="G788" s="19"/>
      <c r="H788" s="86"/>
      <c r="I788" s="18"/>
      <c r="J788" s="90"/>
      <c r="L788" s="86"/>
    </row>
    <row r="789" spans="1:12" ht="12.75" customHeight="1">
      <c r="A789" s="32"/>
      <c r="B789" s="18"/>
      <c r="C789" s="18"/>
      <c r="D789" s="18"/>
      <c r="E789" s="18"/>
      <c r="F789" s="18"/>
      <c r="G789" s="19"/>
      <c r="H789" s="86"/>
      <c r="I789" s="18"/>
      <c r="J789" s="90"/>
      <c r="L789" s="86"/>
    </row>
    <row r="790" spans="1:12" ht="12.75" customHeight="1">
      <c r="A790" s="32"/>
      <c r="B790" s="18"/>
      <c r="C790" s="18"/>
      <c r="D790" s="18"/>
      <c r="E790" s="18"/>
      <c r="F790" s="18"/>
      <c r="G790" s="19"/>
      <c r="H790" s="86"/>
      <c r="I790" s="18"/>
      <c r="J790" s="90"/>
      <c r="L790" s="86"/>
    </row>
    <row r="791" spans="1:12" ht="12.75" customHeight="1">
      <c r="A791" s="32"/>
      <c r="B791" s="18"/>
      <c r="C791" s="18"/>
      <c r="D791" s="18"/>
      <c r="E791" s="18"/>
      <c r="F791" s="18"/>
      <c r="G791" s="19"/>
      <c r="H791" s="86"/>
      <c r="I791" s="18"/>
      <c r="J791" s="90"/>
      <c r="L791" s="86"/>
    </row>
    <row r="792" spans="1:12" ht="12.75" customHeight="1">
      <c r="A792" s="32"/>
      <c r="B792" s="18"/>
      <c r="C792" s="18"/>
      <c r="D792" s="18"/>
      <c r="E792" s="18"/>
      <c r="F792" s="18"/>
      <c r="G792" s="19"/>
      <c r="H792" s="86"/>
      <c r="I792" s="18"/>
      <c r="J792" s="90"/>
      <c r="L792" s="86"/>
    </row>
    <row r="793" spans="1:12" ht="12.75" customHeight="1">
      <c r="A793" s="32"/>
      <c r="B793" s="18"/>
      <c r="C793" s="18"/>
      <c r="D793" s="18"/>
      <c r="E793" s="18"/>
      <c r="F793" s="18"/>
      <c r="G793" s="19"/>
      <c r="H793" s="86"/>
      <c r="I793" s="18"/>
      <c r="J793" s="90"/>
      <c r="L793" s="86"/>
    </row>
    <row r="794" spans="1:12" ht="12.75" customHeight="1">
      <c r="A794" s="32"/>
      <c r="B794" s="18"/>
      <c r="C794" s="18"/>
      <c r="D794" s="18"/>
      <c r="E794" s="18"/>
      <c r="F794" s="18"/>
      <c r="G794" s="19"/>
      <c r="H794" s="86"/>
      <c r="I794" s="18"/>
      <c r="J794" s="90"/>
      <c r="L794" s="86"/>
    </row>
    <row r="795" spans="1:12" ht="12.75" customHeight="1">
      <c r="A795" s="32"/>
      <c r="B795" s="18"/>
      <c r="C795" s="18"/>
      <c r="D795" s="18"/>
      <c r="E795" s="18"/>
      <c r="F795" s="18"/>
      <c r="G795" s="19"/>
      <c r="H795" s="86"/>
      <c r="I795" s="18"/>
      <c r="J795" s="90"/>
      <c r="L795" s="86"/>
    </row>
    <row r="796" spans="1:12" ht="12.75" customHeight="1">
      <c r="A796" s="32"/>
      <c r="B796" s="18"/>
      <c r="C796" s="18"/>
      <c r="D796" s="18"/>
      <c r="E796" s="18"/>
      <c r="F796" s="18"/>
      <c r="G796" s="19"/>
      <c r="H796" s="86"/>
      <c r="I796" s="18"/>
      <c r="J796" s="90"/>
      <c r="L796" s="86"/>
    </row>
    <row r="797" spans="1:12" ht="12.75" customHeight="1">
      <c r="A797" s="32"/>
      <c r="B797" s="18"/>
      <c r="C797" s="18"/>
      <c r="D797" s="18"/>
      <c r="E797" s="18"/>
      <c r="F797" s="18"/>
      <c r="G797" s="19"/>
      <c r="H797" s="86"/>
      <c r="I797" s="18"/>
      <c r="J797" s="90"/>
      <c r="L797" s="86"/>
    </row>
    <row r="798" spans="1:12" ht="12.75" customHeight="1">
      <c r="A798" s="32"/>
      <c r="B798" s="18"/>
      <c r="C798" s="18"/>
      <c r="D798" s="18"/>
      <c r="E798" s="18"/>
      <c r="F798" s="18"/>
      <c r="G798" s="19"/>
      <c r="H798" s="86"/>
      <c r="I798" s="18"/>
      <c r="J798" s="90"/>
      <c r="L798" s="86"/>
    </row>
    <row r="799" spans="1:12" ht="12.75" customHeight="1">
      <c r="A799" s="32"/>
      <c r="B799" s="18"/>
      <c r="C799" s="18"/>
      <c r="D799" s="18"/>
      <c r="E799" s="18"/>
      <c r="F799" s="18"/>
      <c r="G799" s="19"/>
      <c r="H799" s="86"/>
      <c r="I799" s="18"/>
      <c r="J799" s="90"/>
      <c r="L799" s="86"/>
    </row>
    <row r="800" spans="1:12" ht="12.75" customHeight="1">
      <c r="A800" s="32"/>
      <c r="B800" s="18"/>
      <c r="C800" s="18"/>
      <c r="D800" s="18"/>
      <c r="E800" s="18"/>
      <c r="F800" s="18"/>
      <c r="G800" s="19"/>
      <c r="H800" s="86"/>
      <c r="I800" s="18"/>
      <c r="J800" s="90"/>
      <c r="L800" s="86"/>
    </row>
    <row r="801" spans="1:12" ht="12.75" customHeight="1">
      <c r="A801" s="32"/>
      <c r="B801" s="18"/>
      <c r="C801" s="18"/>
      <c r="D801" s="18"/>
      <c r="E801" s="18"/>
      <c r="F801" s="18"/>
      <c r="G801" s="19"/>
      <c r="H801" s="86"/>
      <c r="I801" s="18"/>
      <c r="J801" s="90"/>
      <c r="L801" s="86"/>
    </row>
    <row r="802" spans="1:12" ht="12.75" customHeight="1">
      <c r="A802" s="32"/>
      <c r="B802" s="18"/>
      <c r="C802" s="18"/>
      <c r="D802" s="18"/>
      <c r="E802" s="18"/>
      <c r="F802" s="18"/>
      <c r="G802" s="19"/>
      <c r="H802" s="86"/>
      <c r="I802" s="18"/>
      <c r="J802" s="90"/>
      <c r="L802" s="86"/>
    </row>
    <row r="803" spans="1:12" ht="12.75" customHeight="1">
      <c r="A803" s="32"/>
      <c r="B803" s="18"/>
      <c r="C803" s="18"/>
      <c r="D803" s="18"/>
      <c r="E803" s="18"/>
      <c r="F803" s="18"/>
      <c r="G803" s="19"/>
      <c r="H803" s="86"/>
      <c r="I803" s="18"/>
      <c r="J803" s="90"/>
      <c r="L803" s="86"/>
    </row>
    <row r="804" spans="1:12" ht="12.75" customHeight="1">
      <c r="A804" s="32"/>
      <c r="B804" s="18"/>
      <c r="C804" s="18"/>
      <c r="D804" s="18"/>
      <c r="E804" s="18"/>
      <c r="F804" s="18"/>
      <c r="G804" s="19"/>
      <c r="H804" s="86"/>
      <c r="I804" s="18"/>
      <c r="J804" s="90"/>
      <c r="L804" s="86"/>
    </row>
    <row r="805" spans="1:12" ht="12.75" customHeight="1">
      <c r="A805" s="32"/>
      <c r="B805" s="18"/>
      <c r="C805" s="18"/>
      <c r="D805" s="18"/>
      <c r="E805" s="18"/>
      <c r="F805" s="18"/>
      <c r="G805" s="19"/>
      <c r="H805" s="86"/>
      <c r="I805" s="18"/>
      <c r="J805" s="90"/>
      <c r="L805" s="86"/>
    </row>
    <row r="806" spans="1:12" ht="12.75" customHeight="1">
      <c r="A806" s="32"/>
      <c r="B806" s="18"/>
      <c r="C806" s="18"/>
      <c r="D806" s="18"/>
      <c r="E806" s="18"/>
      <c r="F806" s="18"/>
      <c r="G806" s="19"/>
      <c r="H806" s="86"/>
      <c r="I806" s="18"/>
      <c r="J806" s="90"/>
      <c r="L806" s="86"/>
    </row>
    <row r="807" spans="1:12" ht="12.75" customHeight="1">
      <c r="A807" s="32"/>
      <c r="B807" s="18"/>
      <c r="C807" s="18"/>
      <c r="D807" s="18"/>
      <c r="E807" s="18"/>
      <c r="F807" s="18"/>
      <c r="G807" s="19"/>
      <c r="H807" s="86"/>
      <c r="I807" s="18"/>
      <c r="J807" s="90"/>
      <c r="L807" s="86"/>
    </row>
    <row r="808" spans="1:12" ht="12.75" customHeight="1">
      <c r="A808" s="32"/>
      <c r="B808" s="18"/>
      <c r="C808" s="18"/>
      <c r="D808" s="18"/>
      <c r="E808" s="18"/>
      <c r="F808" s="18"/>
      <c r="G808" s="19"/>
      <c r="H808" s="86"/>
      <c r="I808" s="18"/>
      <c r="J808" s="90"/>
      <c r="L808" s="86"/>
    </row>
    <row r="809" spans="1:12" ht="12.75" customHeight="1">
      <c r="A809" s="32"/>
      <c r="B809" s="18"/>
      <c r="C809" s="18"/>
      <c r="D809" s="18"/>
      <c r="E809" s="18"/>
      <c r="F809" s="18"/>
      <c r="G809" s="19"/>
      <c r="H809" s="86"/>
      <c r="I809" s="18"/>
      <c r="J809" s="90"/>
      <c r="L809" s="86"/>
    </row>
    <row r="810" spans="1:12" ht="12.75" customHeight="1">
      <c r="A810" s="32"/>
      <c r="B810" s="18"/>
      <c r="C810" s="18"/>
      <c r="D810" s="18"/>
      <c r="E810" s="18"/>
      <c r="F810" s="18"/>
      <c r="G810" s="19"/>
      <c r="H810" s="86"/>
      <c r="I810" s="18"/>
      <c r="J810" s="90"/>
      <c r="L810" s="86"/>
    </row>
    <row r="811" spans="1:12" ht="12.75" customHeight="1">
      <c r="A811" s="32"/>
      <c r="B811" s="18"/>
      <c r="C811" s="18"/>
      <c r="D811" s="18"/>
      <c r="E811" s="18"/>
      <c r="F811" s="18"/>
      <c r="G811" s="19"/>
      <c r="H811" s="86"/>
      <c r="I811" s="18"/>
      <c r="J811" s="90"/>
      <c r="L811" s="86"/>
    </row>
    <row r="812" spans="1:12" ht="12.75" customHeight="1">
      <c r="A812" s="32"/>
      <c r="B812" s="18"/>
      <c r="C812" s="18"/>
      <c r="D812" s="18"/>
      <c r="E812" s="18"/>
      <c r="F812" s="18"/>
      <c r="G812" s="19"/>
      <c r="H812" s="86"/>
      <c r="I812" s="18"/>
      <c r="J812" s="90"/>
      <c r="L812" s="86"/>
    </row>
    <row r="813" spans="1:12" ht="12.75" customHeight="1">
      <c r="A813" s="32"/>
      <c r="B813" s="18"/>
      <c r="C813" s="18"/>
      <c r="D813" s="18"/>
      <c r="E813" s="18"/>
      <c r="F813" s="18"/>
      <c r="G813" s="19"/>
      <c r="H813" s="86"/>
      <c r="I813" s="18"/>
      <c r="J813" s="90"/>
      <c r="L813" s="86"/>
    </row>
    <row r="814" spans="1:12" ht="12.75" customHeight="1">
      <c r="A814" s="32"/>
      <c r="B814" s="18"/>
      <c r="C814" s="18"/>
      <c r="D814" s="18"/>
      <c r="E814" s="18"/>
      <c r="F814" s="18"/>
      <c r="G814" s="19"/>
      <c r="H814" s="86"/>
      <c r="I814" s="18"/>
      <c r="J814" s="90"/>
      <c r="L814" s="86"/>
    </row>
    <row r="815" spans="1:12" ht="12.75" customHeight="1">
      <c r="A815" s="32"/>
      <c r="B815" s="18"/>
      <c r="C815" s="18"/>
      <c r="D815" s="18"/>
      <c r="E815" s="18"/>
      <c r="F815" s="18"/>
      <c r="G815" s="19"/>
      <c r="H815" s="86"/>
      <c r="I815" s="18"/>
      <c r="J815" s="90"/>
      <c r="L815" s="86"/>
    </row>
    <row r="816" spans="1:12" ht="12.75" customHeight="1">
      <c r="A816" s="32"/>
      <c r="B816" s="18"/>
      <c r="C816" s="18"/>
      <c r="D816" s="18"/>
      <c r="E816" s="18"/>
      <c r="F816" s="18"/>
      <c r="G816" s="19"/>
      <c r="H816" s="86"/>
      <c r="I816" s="18"/>
      <c r="J816" s="90"/>
      <c r="L816" s="86"/>
    </row>
    <row r="817" spans="1:12" ht="12.75" customHeight="1">
      <c r="A817" s="32"/>
      <c r="B817" s="18"/>
      <c r="C817" s="18"/>
      <c r="D817" s="18"/>
      <c r="E817" s="18"/>
      <c r="F817" s="18"/>
      <c r="G817" s="19"/>
      <c r="H817" s="86"/>
      <c r="I817" s="18"/>
      <c r="J817" s="90"/>
      <c r="L817" s="86"/>
    </row>
    <row r="818" spans="1:12" ht="12.75" customHeight="1">
      <c r="A818" s="32"/>
      <c r="B818" s="18"/>
      <c r="C818" s="18"/>
      <c r="D818" s="18"/>
      <c r="E818" s="18"/>
      <c r="F818" s="18"/>
      <c r="G818" s="19"/>
      <c r="H818" s="86"/>
      <c r="I818" s="18"/>
      <c r="J818" s="90"/>
      <c r="L818" s="86"/>
    </row>
    <row r="819" spans="1:12" ht="12.75" customHeight="1">
      <c r="A819" s="32"/>
      <c r="B819" s="18"/>
      <c r="C819" s="18"/>
      <c r="D819" s="18"/>
      <c r="E819" s="18"/>
      <c r="F819" s="18"/>
      <c r="G819" s="19"/>
      <c r="H819" s="86"/>
      <c r="I819" s="18"/>
      <c r="J819" s="90"/>
      <c r="L819" s="86"/>
    </row>
    <row r="820" spans="1:12" ht="12.75" customHeight="1">
      <c r="A820" s="32"/>
      <c r="B820" s="18"/>
      <c r="C820" s="18"/>
      <c r="D820" s="18"/>
      <c r="E820" s="18"/>
      <c r="F820" s="18"/>
      <c r="G820" s="19"/>
      <c r="H820" s="86"/>
      <c r="I820" s="18"/>
      <c r="J820" s="90"/>
      <c r="L820" s="86"/>
    </row>
    <row r="821" spans="1:12" ht="12.75" customHeight="1">
      <c r="A821" s="32"/>
      <c r="B821" s="18"/>
      <c r="C821" s="18"/>
      <c r="D821" s="18"/>
      <c r="E821" s="18"/>
      <c r="F821" s="18"/>
      <c r="G821" s="19"/>
      <c r="H821" s="86"/>
      <c r="I821" s="18"/>
      <c r="J821" s="90"/>
      <c r="L821" s="86"/>
    </row>
    <row r="822" spans="1:12" ht="12.75" customHeight="1">
      <c r="A822" s="32"/>
      <c r="B822" s="18"/>
      <c r="C822" s="18"/>
      <c r="D822" s="18"/>
      <c r="E822" s="18"/>
      <c r="F822" s="18"/>
      <c r="G822" s="19"/>
      <c r="H822" s="86"/>
      <c r="I822" s="18"/>
      <c r="J822" s="90"/>
      <c r="L822" s="86"/>
    </row>
    <row r="823" spans="1:12" ht="12.75" customHeight="1">
      <c r="A823" s="32"/>
      <c r="B823" s="18"/>
      <c r="C823" s="18"/>
      <c r="D823" s="18"/>
      <c r="E823" s="18"/>
      <c r="F823" s="18"/>
      <c r="G823" s="19"/>
      <c r="H823" s="86"/>
      <c r="I823" s="18"/>
      <c r="J823" s="90"/>
      <c r="L823" s="86"/>
    </row>
    <row r="824" spans="1:12" ht="12.75" customHeight="1">
      <c r="A824" s="32"/>
      <c r="B824" s="18"/>
      <c r="C824" s="18"/>
      <c r="D824" s="18"/>
      <c r="E824" s="18"/>
      <c r="F824" s="18"/>
      <c r="G824" s="19"/>
      <c r="H824" s="86"/>
      <c r="I824" s="18"/>
      <c r="J824" s="90"/>
      <c r="L824" s="86"/>
    </row>
    <row r="825" spans="1:12" ht="12.75" customHeight="1">
      <c r="A825" s="32"/>
      <c r="B825" s="18"/>
      <c r="C825" s="18"/>
      <c r="D825" s="18"/>
      <c r="E825" s="18"/>
      <c r="F825" s="18"/>
      <c r="G825" s="19"/>
      <c r="H825" s="86"/>
      <c r="I825" s="18"/>
      <c r="J825" s="90"/>
      <c r="L825" s="86"/>
    </row>
    <row r="826" spans="1:12" ht="12.75" customHeight="1">
      <c r="A826" s="32"/>
      <c r="B826" s="18"/>
      <c r="C826" s="18"/>
      <c r="D826" s="18"/>
      <c r="E826" s="18"/>
      <c r="F826" s="18"/>
      <c r="G826" s="19"/>
      <c r="H826" s="86"/>
      <c r="I826" s="18"/>
      <c r="J826" s="90"/>
      <c r="L826" s="86"/>
    </row>
    <row r="827" spans="1:12" ht="12.75" customHeight="1">
      <c r="A827" s="32"/>
      <c r="B827" s="18"/>
      <c r="C827" s="18"/>
      <c r="D827" s="18"/>
      <c r="E827" s="18"/>
      <c r="F827" s="18"/>
      <c r="G827" s="19"/>
      <c r="H827" s="86"/>
      <c r="I827" s="18"/>
      <c r="J827" s="90"/>
      <c r="L827" s="86"/>
    </row>
    <row r="828" spans="1:12" ht="12.75" customHeight="1">
      <c r="A828" s="32"/>
      <c r="B828" s="18"/>
      <c r="C828" s="18"/>
      <c r="D828" s="18"/>
      <c r="E828" s="18"/>
      <c r="F828" s="18"/>
      <c r="G828" s="19"/>
      <c r="H828" s="86"/>
      <c r="I828" s="18"/>
      <c r="J828" s="90"/>
      <c r="L828" s="86"/>
    </row>
    <row r="829" spans="1:12" ht="12.75" customHeight="1">
      <c r="A829" s="32"/>
      <c r="B829" s="18"/>
      <c r="C829" s="18"/>
      <c r="D829" s="18"/>
      <c r="E829" s="18"/>
      <c r="F829" s="18"/>
      <c r="G829" s="19"/>
      <c r="H829" s="86"/>
      <c r="I829" s="18"/>
      <c r="J829" s="90"/>
      <c r="L829" s="86"/>
    </row>
    <row r="830" spans="1:12" ht="12.75" customHeight="1">
      <c r="A830" s="32"/>
      <c r="B830" s="18"/>
      <c r="C830" s="18"/>
      <c r="D830" s="18"/>
      <c r="E830" s="18"/>
      <c r="F830" s="18"/>
      <c r="G830" s="19"/>
      <c r="H830" s="86"/>
      <c r="I830" s="18"/>
      <c r="J830" s="90"/>
      <c r="L830" s="86"/>
    </row>
    <row r="831" spans="1:12" ht="12.75" customHeight="1">
      <c r="A831" s="32"/>
      <c r="B831" s="18"/>
      <c r="C831" s="18"/>
      <c r="D831" s="18"/>
      <c r="E831" s="18"/>
      <c r="F831" s="18"/>
      <c r="G831" s="19"/>
      <c r="H831" s="86"/>
      <c r="I831" s="18"/>
      <c r="J831" s="90"/>
      <c r="L831" s="86"/>
    </row>
    <row r="832" spans="1:12" ht="12.75" customHeight="1">
      <c r="A832" s="32"/>
      <c r="B832" s="18"/>
      <c r="C832" s="18"/>
      <c r="D832" s="18"/>
      <c r="E832" s="18"/>
      <c r="F832" s="18"/>
      <c r="G832" s="19"/>
      <c r="H832" s="86"/>
      <c r="I832" s="18"/>
      <c r="J832" s="90"/>
      <c r="L832" s="86"/>
    </row>
    <row r="833" spans="1:12" ht="12.75" customHeight="1">
      <c r="A833" s="32"/>
      <c r="B833" s="18"/>
      <c r="C833" s="18"/>
      <c r="D833" s="18"/>
      <c r="E833" s="18"/>
      <c r="F833" s="18"/>
      <c r="G833" s="19"/>
      <c r="H833" s="86"/>
      <c r="I833" s="18"/>
      <c r="J833" s="90"/>
      <c r="L833" s="86"/>
    </row>
    <row r="834" spans="1:12" ht="12.75" customHeight="1">
      <c r="A834" s="32"/>
      <c r="B834" s="18"/>
      <c r="C834" s="18"/>
      <c r="D834" s="18"/>
      <c r="E834" s="18"/>
      <c r="F834" s="18"/>
      <c r="G834" s="19"/>
      <c r="H834" s="86"/>
      <c r="I834" s="18"/>
      <c r="J834" s="90"/>
      <c r="L834" s="86"/>
    </row>
    <row r="835" spans="1:12" ht="12.75" customHeight="1">
      <c r="A835" s="32"/>
      <c r="B835" s="18"/>
      <c r="C835" s="18"/>
      <c r="D835" s="18"/>
      <c r="E835" s="18"/>
      <c r="F835" s="18"/>
      <c r="G835" s="19"/>
      <c r="H835" s="86"/>
      <c r="I835" s="18"/>
      <c r="J835" s="90"/>
      <c r="L835" s="86"/>
    </row>
    <row r="836" spans="1:12" ht="12.75" customHeight="1">
      <c r="A836" s="32"/>
      <c r="B836" s="18"/>
      <c r="C836" s="18"/>
      <c r="D836" s="18"/>
      <c r="E836" s="18"/>
      <c r="F836" s="18"/>
      <c r="G836" s="19"/>
      <c r="H836" s="86"/>
      <c r="I836" s="18"/>
      <c r="J836" s="90"/>
      <c r="L836" s="86"/>
    </row>
    <row r="837" spans="1:12" ht="12.75" customHeight="1">
      <c r="A837" s="32"/>
      <c r="B837" s="18"/>
      <c r="C837" s="18"/>
      <c r="D837" s="18"/>
      <c r="E837" s="18"/>
      <c r="F837" s="18"/>
      <c r="G837" s="19"/>
      <c r="H837" s="86"/>
      <c r="I837" s="18"/>
      <c r="J837" s="90"/>
      <c r="L837" s="86"/>
    </row>
    <row r="838" spans="1:12" ht="12.75" customHeight="1">
      <c r="A838" s="32"/>
      <c r="B838" s="18"/>
      <c r="C838" s="18"/>
      <c r="D838" s="18"/>
      <c r="E838" s="18"/>
      <c r="F838" s="18"/>
      <c r="G838" s="19"/>
      <c r="H838" s="86"/>
      <c r="I838" s="18"/>
      <c r="J838" s="90"/>
      <c r="L838" s="86"/>
    </row>
    <row r="839" spans="1:12" ht="12.75" customHeight="1">
      <c r="A839" s="32"/>
      <c r="B839" s="18"/>
      <c r="C839" s="18"/>
      <c r="D839" s="18"/>
      <c r="E839" s="18"/>
      <c r="F839" s="18"/>
      <c r="G839" s="19"/>
      <c r="H839" s="86"/>
      <c r="I839" s="18"/>
      <c r="J839" s="90"/>
      <c r="L839" s="86"/>
    </row>
    <row r="840" spans="1:12" ht="12.75" customHeight="1">
      <c r="A840" s="32"/>
      <c r="B840" s="18"/>
      <c r="C840" s="18"/>
      <c r="D840" s="18"/>
      <c r="E840" s="18"/>
      <c r="F840" s="18"/>
      <c r="G840" s="19"/>
      <c r="H840" s="86"/>
      <c r="I840" s="18"/>
      <c r="J840" s="90"/>
      <c r="L840" s="86"/>
    </row>
    <row r="841" spans="1:12" ht="12.75" customHeight="1">
      <c r="A841" s="32"/>
      <c r="B841" s="18"/>
      <c r="C841" s="18"/>
      <c r="D841" s="18"/>
      <c r="E841" s="18"/>
      <c r="F841" s="18"/>
      <c r="G841" s="19"/>
      <c r="H841" s="86"/>
      <c r="I841" s="18"/>
      <c r="J841" s="90"/>
      <c r="L841" s="86"/>
    </row>
    <row r="842" spans="1:12" ht="12.75" customHeight="1">
      <c r="A842" s="32"/>
      <c r="B842" s="18"/>
      <c r="C842" s="18"/>
      <c r="D842" s="18"/>
      <c r="E842" s="18"/>
      <c r="F842" s="18"/>
      <c r="G842" s="19"/>
      <c r="H842" s="86"/>
      <c r="I842" s="18"/>
      <c r="J842" s="90"/>
      <c r="L842" s="86"/>
    </row>
    <row r="843" spans="1:12" ht="12.75" customHeight="1">
      <c r="A843" s="32"/>
      <c r="B843" s="18"/>
      <c r="C843" s="18"/>
      <c r="D843" s="18"/>
      <c r="E843" s="18"/>
      <c r="F843" s="18"/>
      <c r="G843" s="19"/>
      <c r="H843" s="86"/>
      <c r="I843" s="18"/>
      <c r="J843" s="90"/>
      <c r="L843" s="86"/>
    </row>
    <row r="844" spans="1:12" ht="12.75" customHeight="1">
      <c r="A844" s="32"/>
      <c r="B844" s="18"/>
      <c r="C844" s="18"/>
      <c r="D844" s="18"/>
      <c r="E844" s="18"/>
      <c r="F844" s="18"/>
      <c r="G844" s="19"/>
      <c r="H844" s="86"/>
      <c r="I844" s="18"/>
      <c r="J844" s="90"/>
      <c r="L844" s="86"/>
    </row>
    <row r="845" spans="1:12" ht="12.75" customHeight="1">
      <c r="A845" s="32"/>
      <c r="B845" s="18"/>
      <c r="C845" s="18"/>
      <c r="D845" s="18"/>
      <c r="E845" s="18"/>
      <c r="F845" s="18"/>
      <c r="G845" s="19"/>
      <c r="H845" s="86"/>
      <c r="I845" s="18"/>
      <c r="J845" s="90"/>
      <c r="L845" s="86"/>
    </row>
    <row r="846" spans="1:12" ht="12.75" customHeight="1">
      <c r="A846" s="32"/>
      <c r="B846" s="18"/>
      <c r="C846" s="18"/>
      <c r="D846" s="18"/>
      <c r="E846" s="18"/>
      <c r="F846" s="18"/>
      <c r="G846" s="19"/>
      <c r="H846" s="86"/>
      <c r="I846" s="18"/>
      <c r="J846" s="90"/>
      <c r="L846" s="86"/>
    </row>
    <row r="847" spans="1:12" ht="12.75" customHeight="1">
      <c r="A847" s="32"/>
      <c r="B847" s="18"/>
      <c r="C847" s="18"/>
      <c r="D847" s="18"/>
      <c r="E847" s="18"/>
      <c r="F847" s="18"/>
      <c r="G847" s="19"/>
      <c r="H847" s="86"/>
      <c r="I847" s="18"/>
      <c r="J847" s="90"/>
      <c r="L847" s="86"/>
    </row>
    <row r="848" spans="1:12" ht="12.75" customHeight="1">
      <c r="A848" s="32"/>
      <c r="B848" s="18"/>
      <c r="C848" s="18"/>
      <c r="D848" s="18"/>
      <c r="E848" s="18"/>
      <c r="F848" s="18"/>
      <c r="G848" s="19"/>
      <c r="H848" s="86"/>
      <c r="I848" s="18"/>
      <c r="J848" s="90"/>
      <c r="L848" s="86"/>
    </row>
    <row r="849" spans="1:12" ht="12.75" customHeight="1">
      <c r="A849" s="32"/>
      <c r="B849" s="18"/>
      <c r="C849" s="18"/>
      <c r="D849" s="18"/>
      <c r="E849" s="18"/>
      <c r="F849" s="18"/>
      <c r="G849" s="19"/>
      <c r="H849" s="86"/>
      <c r="I849" s="18"/>
      <c r="J849" s="90"/>
      <c r="L849" s="86"/>
    </row>
    <row r="850" spans="1:12" ht="12.75" customHeight="1">
      <c r="A850" s="32"/>
      <c r="B850" s="18"/>
      <c r="C850" s="18"/>
      <c r="D850" s="18"/>
      <c r="E850" s="18"/>
      <c r="F850" s="18"/>
      <c r="G850" s="19"/>
      <c r="H850" s="86"/>
      <c r="I850" s="18"/>
      <c r="J850" s="90"/>
      <c r="L850" s="86"/>
    </row>
    <row r="851" spans="1:12" ht="12.75" customHeight="1">
      <c r="A851" s="32"/>
      <c r="B851" s="18"/>
      <c r="C851" s="18"/>
      <c r="D851" s="18"/>
      <c r="E851" s="18"/>
      <c r="F851" s="18"/>
      <c r="G851" s="19"/>
      <c r="H851" s="86"/>
      <c r="I851" s="18"/>
      <c r="J851" s="90"/>
      <c r="L851" s="86"/>
    </row>
    <row r="852" spans="1:12" ht="12.75" customHeight="1">
      <c r="A852" s="32"/>
      <c r="B852" s="18"/>
      <c r="C852" s="18"/>
      <c r="D852" s="18"/>
      <c r="E852" s="18"/>
      <c r="F852" s="18"/>
      <c r="G852" s="19"/>
      <c r="H852" s="86"/>
      <c r="I852" s="18"/>
      <c r="J852" s="90"/>
      <c r="L852" s="86"/>
    </row>
    <row r="853" spans="1:12" ht="12.75" customHeight="1">
      <c r="A853" s="32"/>
      <c r="B853" s="18"/>
      <c r="C853" s="18"/>
      <c r="D853" s="18"/>
      <c r="E853" s="18"/>
      <c r="F853" s="18"/>
      <c r="G853" s="19"/>
      <c r="H853" s="86"/>
      <c r="I853" s="18"/>
      <c r="J853" s="90"/>
      <c r="L853" s="86"/>
    </row>
    <row r="854" spans="1:12" ht="12.75" customHeight="1">
      <c r="A854" s="32"/>
      <c r="B854" s="18"/>
      <c r="C854" s="18"/>
      <c r="D854" s="18"/>
      <c r="E854" s="18"/>
      <c r="F854" s="18"/>
      <c r="G854" s="19"/>
      <c r="H854" s="86"/>
      <c r="I854" s="18"/>
      <c r="J854" s="90"/>
      <c r="L854" s="86"/>
    </row>
    <row r="855" spans="1:12" ht="12.75" customHeight="1">
      <c r="A855" s="32"/>
      <c r="B855" s="18"/>
      <c r="C855" s="18"/>
      <c r="D855" s="18"/>
      <c r="E855" s="18"/>
      <c r="F855" s="18"/>
      <c r="G855" s="19"/>
      <c r="H855" s="86"/>
      <c r="I855" s="18"/>
      <c r="J855" s="90"/>
      <c r="L855" s="86"/>
    </row>
    <row r="856" spans="1:12" ht="12.75" customHeight="1">
      <c r="A856" s="32"/>
      <c r="B856" s="18"/>
      <c r="C856" s="18"/>
      <c r="D856" s="18"/>
      <c r="E856" s="18"/>
      <c r="F856" s="18"/>
      <c r="G856" s="19"/>
      <c r="H856" s="86"/>
      <c r="I856" s="18"/>
      <c r="J856" s="90"/>
      <c r="L856" s="86"/>
    </row>
    <row r="857" spans="1:12" ht="12.75" customHeight="1">
      <c r="A857" s="32"/>
      <c r="B857" s="18"/>
      <c r="C857" s="18"/>
      <c r="D857" s="18"/>
      <c r="E857" s="18"/>
      <c r="F857" s="18"/>
      <c r="G857" s="19"/>
      <c r="H857" s="86"/>
      <c r="I857" s="18"/>
      <c r="J857" s="90"/>
      <c r="L857" s="86"/>
    </row>
    <row r="858" spans="1:12" ht="12.75" customHeight="1">
      <c r="A858" s="32"/>
      <c r="B858" s="18"/>
      <c r="C858" s="18"/>
      <c r="D858" s="18"/>
      <c r="E858" s="18"/>
      <c r="F858" s="18"/>
      <c r="G858" s="19"/>
      <c r="H858" s="86"/>
      <c r="I858" s="18"/>
      <c r="J858" s="90"/>
      <c r="L858" s="86"/>
    </row>
    <row r="859" spans="1:12" ht="12.75" customHeight="1">
      <c r="A859" s="32"/>
      <c r="B859" s="18"/>
      <c r="C859" s="18"/>
      <c r="D859" s="18"/>
      <c r="E859" s="18"/>
      <c r="F859" s="18"/>
      <c r="G859" s="19"/>
      <c r="H859" s="86"/>
      <c r="I859" s="18"/>
      <c r="J859" s="90"/>
      <c r="L859" s="86"/>
    </row>
    <row r="860" spans="1:12" ht="12.75" customHeight="1">
      <c r="A860" s="32"/>
      <c r="B860" s="18"/>
      <c r="C860" s="18"/>
      <c r="D860" s="18"/>
      <c r="E860" s="18"/>
      <c r="F860" s="18"/>
      <c r="G860" s="19"/>
      <c r="H860" s="86"/>
      <c r="I860" s="18"/>
      <c r="J860" s="90"/>
      <c r="L860" s="86"/>
    </row>
    <row r="861" spans="1:12" ht="12.75" customHeight="1">
      <c r="A861" s="32"/>
      <c r="B861" s="18"/>
      <c r="C861" s="18"/>
      <c r="D861" s="18"/>
      <c r="E861" s="18"/>
      <c r="F861" s="18"/>
      <c r="G861" s="19"/>
      <c r="H861" s="86"/>
      <c r="I861" s="18"/>
      <c r="J861" s="90"/>
      <c r="L861" s="86"/>
    </row>
    <row r="862" spans="1:12" ht="12.75" customHeight="1">
      <c r="A862" s="32"/>
      <c r="B862" s="18"/>
      <c r="C862" s="18"/>
      <c r="D862" s="18"/>
      <c r="E862" s="18"/>
      <c r="F862" s="18"/>
      <c r="G862" s="19"/>
      <c r="H862" s="86"/>
      <c r="I862" s="18"/>
      <c r="J862" s="90"/>
      <c r="L862" s="86"/>
    </row>
    <row r="863" spans="1:12" ht="12.75" customHeight="1">
      <c r="A863" s="32"/>
      <c r="B863" s="18"/>
      <c r="C863" s="18"/>
      <c r="D863" s="18"/>
      <c r="E863" s="18"/>
      <c r="F863" s="18"/>
      <c r="G863" s="19"/>
      <c r="H863" s="86"/>
      <c r="I863" s="18"/>
      <c r="J863" s="90"/>
      <c r="L863" s="86"/>
    </row>
    <row r="864" spans="1:12" ht="12.75" customHeight="1">
      <c r="A864" s="32"/>
      <c r="B864" s="18"/>
      <c r="C864" s="18"/>
      <c r="D864" s="18"/>
      <c r="E864" s="18"/>
      <c r="F864" s="18"/>
      <c r="G864" s="19"/>
      <c r="H864" s="86"/>
      <c r="I864" s="18"/>
      <c r="J864" s="90"/>
      <c r="L864" s="86"/>
    </row>
    <row r="865" spans="1:12" ht="12.75" customHeight="1">
      <c r="A865" s="32"/>
      <c r="B865" s="18"/>
      <c r="C865" s="18"/>
      <c r="D865" s="18"/>
      <c r="E865" s="18"/>
      <c r="F865" s="18"/>
      <c r="G865" s="19"/>
      <c r="H865" s="86"/>
      <c r="I865" s="18"/>
      <c r="J865" s="90"/>
      <c r="L865" s="86"/>
    </row>
    <row r="866" spans="1:12" ht="12.75" customHeight="1">
      <c r="A866" s="32"/>
      <c r="B866" s="18"/>
      <c r="C866" s="18"/>
      <c r="D866" s="18"/>
      <c r="E866" s="18"/>
      <c r="F866" s="18"/>
      <c r="G866" s="19"/>
      <c r="H866" s="86"/>
      <c r="I866" s="18"/>
      <c r="J866" s="90"/>
      <c r="L866" s="86"/>
    </row>
    <row r="867" spans="1:12" ht="12.75" customHeight="1">
      <c r="A867" s="32"/>
      <c r="B867" s="18"/>
      <c r="C867" s="18"/>
      <c r="D867" s="18"/>
      <c r="E867" s="18"/>
      <c r="F867" s="18"/>
      <c r="G867" s="19"/>
      <c r="H867" s="86"/>
      <c r="I867" s="18"/>
      <c r="J867" s="90"/>
      <c r="L867" s="86"/>
    </row>
    <row r="868" spans="1:12" ht="12.75" customHeight="1">
      <c r="A868" s="32"/>
      <c r="B868" s="18"/>
      <c r="C868" s="18"/>
      <c r="D868" s="18"/>
      <c r="E868" s="18"/>
      <c r="F868" s="18"/>
      <c r="G868" s="19"/>
      <c r="H868" s="86"/>
      <c r="I868" s="18"/>
      <c r="J868" s="90"/>
      <c r="L868" s="86"/>
    </row>
    <row r="869" spans="1:12" ht="12.75" customHeight="1">
      <c r="A869" s="32"/>
      <c r="B869" s="18"/>
      <c r="C869" s="18"/>
      <c r="D869" s="18"/>
      <c r="E869" s="18"/>
      <c r="F869" s="18"/>
      <c r="G869" s="19"/>
      <c r="H869" s="86"/>
      <c r="I869" s="18"/>
      <c r="J869" s="90"/>
      <c r="L869" s="86"/>
    </row>
    <row r="870" spans="1:12" ht="12.75" customHeight="1">
      <c r="A870" s="32"/>
      <c r="B870" s="18"/>
      <c r="C870" s="18"/>
      <c r="D870" s="18"/>
      <c r="E870" s="18"/>
      <c r="F870" s="18"/>
      <c r="G870" s="19"/>
      <c r="H870" s="86"/>
      <c r="I870" s="18"/>
      <c r="J870" s="90"/>
      <c r="L870" s="86"/>
    </row>
    <row r="871" spans="1:12" ht="12.75" customHeight="1">
      <c r="A871" s="32"/>
      <c r="B871" s="18"/>
      <c r="C871" s="18"/>
      <c r="D871" s="18"/>
      <c r="E871" s="18"/>
      <c r="F871" s="18"/>
      <c r="G871" s="19"/>
      <c r="H871" s="86"/>
      <c r="I871" s="18"/>
      <c r="J871" s="90"/>
      <c r="L871" s="86"/>
    </row>
    <row r="872" spans="1:12" ht="12.75" customHeight="1">
      <c r="A872" s="32"/>
      <c r="B872" s="18"/>
      <c r="C872" s="18"/>
      <c r="D872" s="18"/>
      <c r="E872" s="18"/>
      <c r="F872" s="18"/>
      <c r="G872" s="19"/>
      <c r="H872" s="86"/>
      <c r="I872" s="18"/>
      <c r="J872" s="90"/>
      <c r="L872" s="86"/>
    </row>
    <row r="873" spans="1:12" ht="12.75" customHeight="1">
      <c r="A873" s="32"/>
      <c r="B873" s="18"/>
      <c r="C873" s="18"/>
      <c r="D873" s="18"/>
      <c r="E873" s="18"/>
      <c r="F873" s="18"/>
      <c r="G873" s="19"/>
      <c r="H873" s="86"/>
      <c r="I873" s="18"/>
      <c r="J873" s="90"/>
      <c r="L873" s="86"/>
    </row>
    <row r="874" spans="1:12" ht="12.75" customHeight="1">
      <c r="A874" s="32"/>
      <c r="B874" s="18"/>
      <c r="C874" s="18"/>
      <c r="D874" s="18"/>
      <c r="E874" s="18"/>
      <c r="F874" s="18"/>
      <c r="G874" s="19"/>
      <c r="H874" s="86"/>
      <c r="I874" s="18"/>
      <c r="J874" s="90"/>
      <c r="L874" s="86"/>
    </row>
    <row r="875" spans="1:12" ht="12.75" customHeight="1">
      <c r="A875" s="32"/>
      <c r="B875" s="18"/>
      <c r="C875" s="18"/>
      <c r="D875" s="18"/>
      <c r="E875" s="18"/>
      <c r="F875" s="18"/>
      <c r="G875" s="19"/>
      <c r="H875" s="86"/>
      <c r="I875" s="18"/>
      <c r="J875" s="90"/>
      <c r="L875" s="86"/>
    </row>
    <row r="876" spans="1:12" ht="12.75" customHeight="1">
      <c r="A876" s="32"/>
      <c r="B876" s="18"/>
      <c r="C876" s="18"/>
      <c r="D876" s="18"/>
      <c r="E876" s="18"/>
      <c r="F876" s="18"/>
      <c r="G876" s="19"/>
      <c r="H876" s="86"/>
      <c r="I876" s="18"/>
      <c r="J876" s="90"/>
      <c r="L876" s="86"/>
    </row>
    <row r="877" spans="1:12" ht="12.75" customHeight="1">
      <c r="A877" s="32"/>
      <c r="B877" s="18"/>
      <c r="C877" s="18"/>
      <c r="D877" s="18"/>
      <c r="E877" s="18"/>
      <c r="F877" s="18"/>
      <c r="G877" s="19"/>
      <c r="H877" s="86"/>
      <c r="I877" s="18"/>
      <c r="J877" s="90"/>
      <c r="L877" s="86"/>
    </row>
    <row r="878" spans="1:12" ht="12.75" customHeight="1">
      <c r="A878" s="32"/>
      <c r="B878" s="18"/>
      <c r="C878" s="18"/>
      <c r="D878" s="18"/>
      <c r="E878" s="18"/>
      <c r="F878" s="18"/>
      <c r="G878" s="19"/>
      <c r="H878" s="86"/>
      <c r="I878" s="18"/>
      <c r="J878" s="90"/>
      <c r="L878" s="86"/>
    </row>
    <row r="879" spans="1:12" ht="12.75" customHeight="1">
      <c r="A879" s="32"/>
      <c r="B879" s="18"/>
      <c r="C879" s="18"/>
      <c r="D879" s="18"/>
      <c r="E879" s="18"/>
      <c r="F879" s="18"/>
      <c r="G879" s="19"/>
      <c r="H879" s="86"/>
      <c r="I879" s="18"/>
      <c r="J879" s="90"/>
      <c r="L879" s="86"/>
    </row>
    <row r="880" spans="1:12" ht="12.75" customHeight="1">
      <c r="A880" s="32"/>
      <c r="B880" s="18"/>
      <c r="C880" s="18"/>
      <c r="D880" s="18"/>
      <c r="E880" s="18"/>
      <c r="F880" s="18"/>
      <c r="G880" s="19"/>
      <c r="H880" s="86"/>
      <c r="I880" s="18"/>
      <c r="J880" s="90"/>
      <c r="L880" s="86"/>
    </row>
    <row r="881" spans="1:12" ht="12.75" customHeight="1">
      <c r="A881" s="32"/>
      <c r="B881" s="18"/>
      <c r="C881" s="18"/>
      <c r="D881" s="18"/>
      <c r="E881" s="18"/>
      <c r="F881" s="18"/>
      <c r="G881" s="19"/>
      <c r="H881" s="86"/>
      <c r="I881" s="18"/>
      <c r="J881" s="90"/>
      <c r="L881" s="86"/>
    </row>
    <row r="882" spans="1:12" ht="12.75" customHeight="1">
      <c r="A882" s="32"/>
      <c r="B882" s="18"/>
      <c r="C882" s="18"/>
      <c r="D882" s="18"/>
      <c r="E882" s="18"/>
      <c r="F882" s="18"/>
      <c r="G882" s="19"/>
      <c r="H882" s="86"/>
      <c r="I882" s="18"/>
      <c r="J882" s="90"/>
      <c r="L882" s="86"/>
    </row>
    <row r="883" spans="1:12" ht="12.75" customHeight="1">
      <c r="A883" s="32"/>
      <c r="B883" s="18"/>
      <c r="C883" s="18"/>
      <c r="D883" s="18"/>
      <c r="E883" s="18"/>
      <c r="F883" s="18"/>
      <c r="G883" s="19"/>
      <c r="H883" s="86"/>
      <c r="I883" s="18"/>
      <c r="J883" s="90"/>
      <c r="L883" s="86"/>
    </row>
    <row r="884" spans="1:12" ht="12.75" customHeight="1">
      <c r="A884" s="32"/>
      <c r="B884" s="18"/>
      <c r="C884" s="18"/>
      <c r="D884" s="18"/>
      <c r="E884" s="18"/>
      <c r="F884" s="18"/>
      <c r="G884" s="19"/>
      <c r="H884" s="86"/>
      <c r="I884" s="18"/>
      <c r="J884" s="90"/>
      <c r="L884" s="86"/>
    </row>
    <row r="885" spans="1:12" ht="12.75" customHeight="1">
      <c r="A885" s="32"/>
      <c r="B885" s="18"/>
      <c r="C885" s="18"/>
      <c r="D885" s="18"/>
      <c r="E885" s="18"/>
      <c r="F885" s="18"/>
      <c r="G885" s="19"/>
      <c r="H885" s="86"/>
      <c r="I885" s="18"/>
      <c r="J885" s="90"/>
      <c r="L885" s="86"/>
    </row>
    <row r="886" spans="1:12" ht="12.75" customHeight="1">
      <c r="A886" s="32"/>
      <c r="B886" s="18"/>
      <c r="C886" s="18"/>
      <c r="D886" s="18"/>
      <c r="E886" s="18"/>
      <c r="F886" s="18"/>
      <c r="G886" s="19"/>
      <c r="H886" s="86"/>
      <c r="I886" s="18"/>
      <c r="J886" s="90"/>
      <c r="L886" s="86"/>
    </row>
    <row r="887" spans="1:12" ht="12.75" customHeight="1">
      <c r="A887" s="32"/>
      <c r="B887" s="18"/>
      <c r="C887" s="18"/>
      <c r="D887" s="18"/>
      <c r="E887" s="18"/>
      <c r="F887" s="18"/>
      <c r="G887" s="19"/>
      <c r="H887" s="86"/>
      <c r="I887" s="18"/>
      <c r="J887" s="90"/>
      <c r="L887" s="86"/>
    </row>
    <row r="888" spans="1:12" ht="12.75" customHeight="1">
      <c r="A888" s="32"/>
      <c r="B888" s="18"/>
      <c r="C888" s="18"/>
      <c r="D888" s="18"/>
      <c r="E888" s="18"/>
      <c r="F888" s="18"/>
      <c r="G888" s="19"/>
      <c r="H888" s="86"/>
      <c r="I888" s="18"/>
      <c r="J888" s="90"/>
      <c r="L888" s="86"/>
    </row>
    <row r="889" spans="1:12" ht="12.75" customHeight="1">
      <c r="A889" s="32"/>
      <c r="B889" s="18"/>
      <c r="C889" s="18"/>
      <c r="D889" s="18"/>
      <c r="E889" s="18"/>
      <c r="F889" s="18"/>
      <c r="G889" s="19"/>
      <c r="H889" s="86"/>
      <c r="I889" s="18"/>
      <c r="J889" s="90"/>
      <c r="L889" s="86"/>
    </row>
    <row r="890" spans="1:12" ht="12.75" customHeight="1">
      <c r="A890" s="32"/>
      <c r="B890" s="18"/>
      <c r="C890" s="18"/>
      <c r="D890" s="18"/>
      <c r="E890" s="18"/>
      <c r="F890" s="18"/>
      <c r="G890" s="19"/>
      <c r="H890" s="86"/>
      <c r="I890" s="18"/>
      <c r="J890" s="90"/>
      <c r="L890" s="86"/>
    </row>
    <row r="891" spans="1:12" ht="12.75" customHeight="1">
      <c r="A891" s="32"/>
      <c r="B891" s="18"/>
      <c r="C891" s="18"/>
      <c r="D891" s="18"/>
      <c r="E891" s="18"/>
      <c r="F891" s="18"/>
      <c r="G891" s="19"/>
      <c r="H891" s="86"/>
      <c r="I891" s="18"/>
      <c r="J891" s="90"/>
      <c r="L891" s="86"/>
    </row>
    <row r="892" spans="1:12" ht="12.75" customHeight="1">
      <c r="A892" s="32"/>
      <c r="B892" s="18"/>
      <c r="C892" s="18"/>
      <c r="D892" s="18"/>
      <c r="E892" s="18"/>
      <c r="F892" s="18"/>
      <c r="G892" s="19"/>
      <c r="H892" s="86"/>
      <c r="I892" s="18"/>
      <c r="J892" s="90"/>
      <c r="L892" s="86"/>
    </row>
    <row r="893" spans="1:12" ht="12.75" customHeight="1">
      <c r="A893" s="32"/>
      <c r="B893" s="18"/>
      <c r="C893" s="18"/>
      <c r="D893" s="18"/>
      <c r="E893" s="18"/>
      <c r="F893" s="18"/>
      <c r="G893" s="19"/>
      <c r="H893" s="86"/>
      <c r="I893" s="18"/>
      <c r="J893" s="90"/>
      <c r="L893" s="86"/>
    </row>
    <row r="894" spans="1:12" ht="12.75" customHeight="1">
      <c r="A894" s="32"/>
      <c r="B894" s="18"/>
      <c r="C894" s="18"/>
      <c r="D894" s="18"/>
      <c r="E894" s="18"/>
      <c r="F894" s="18"/>
      <c r="G894" s="19"/>
      <c r="H894" s="86"/>
      <c r="I894" s="18"/>
      <c r="J894" s="90"/>
      <c r="L894" s="86"/>
    </row>
    <row r="895" spans="1:12" ht="12.75" customHeight="1">
      <c r="A895" s="32"/>
      <c r="B895" s="18"/>
      <c r="C895" s="18"/>
      <c r="D895" s="18"/>
      <c r="E895" s="18"/>
      <c r="F895" s="18"/>
      <c r="G895" s="19"/>
      <c r="H895" s="86"/>
      <c r="I895" s="18"/>
      <c r="J895" s="90"/>
      <c r="L895" s="86"/>
    </row>
    <row r="896" spans="1:12" ht="12.75" customHeight="1">
      <c r="A896" s="32"/>
      <c r="B896" s="18"/>
      <c r="C896" s="18"/>
      <c r="D896" s="18"/>
      <c r="E896" s="18"/>
      <c r="F896" s="18"/>
      <c r="G896" s="19"/>
      <c r="H896" s="86"/>
      <c r="I896" s="18"/>
      <c r="J896" s="90"/>
      <c r="L896" s="86"/>
    </row>
    <row r="897" spans="1:12" ht="12.75" customHeight="1">
      <c r="A897" s="32"/>
      <c r="B897" s="18"/>
      <c r="C897" s="18"/>
      <c r="D897" s="18"/>
      <c r="E897" s="18"/>
      <c r="F897" s="18"/>
      <c r="G897" s="19"/>
      <c r="H897" s="86"/>
      <c r="I897" s="18"/>
      <c r="J897" s="90"/>
      <c r="L897" s="86"/>
    </row>
    <row r="898" spans="1:12" ht="12.75" customHeight="1">
      <c r="A898" s="32"/>
      <c r="B898" s="18"/>
      <c r="C898" s="18"/>
      <c r="D898" s="18"/>
      <c r="E898" s="18"/>
      <c r="F898" s="18"/>
      <c r="G898" s="19"/>
      <c r="H898" s="86"/>
      <c r="I898" s="18"/>
      <c r="J898" s="90"/>
      <c r="L898" s="86"/>
    </row>
    <row r="899" spans="1:12" ht="12.75" customHeight="1">
      <c r="A899" s="32"/>
      <c r="B899" s="18"/>
      <c r="C899" s="18"/>
      <c r="D899" s="18"/>
      <c r="E899" s="18"/>
      <c r="F899" s="18"/>
      <c r="G899" s="19"/>
      <c r="H899" s="86"/>
      <c r="I899" s="18"/>
      <c r="J899" s="90"/>
      <c r="L899" s="86"/>
    </row>
    <row r="900" spans="1:12" ht="12.75" customHeight="1">
      <c r="A900" s="32"/>
      <c r="B900" s="18"/>
      <c r="C900" s="18"/>
      <c r="D900" s="18"/>
      <c r="E900" s="18"/>
      <c r="F900" s="18"/>
      <c r="G900" s="19"/>
      <c r="H900" s="86"/>
      <c r="I900" s="18"/>
      <c r="J900" s="90"/>
      <c r="L900" s="86"/>
    </row>
    <row r="901" spans="1:12" ht="12.75" customHeight="1">
      <c r="A901" s="32"/>
      <c r="B901" s="18"/>
      <c r="C901" s="18"/>
      <c r="D901" s="18"/>
      <c r="E901" s="18"/>
      <c r="F901" s="18"/>
      <c r="G901" s="19"/>
      <c r="H901" s="86"/>
      <c r="I901" s="18"/>
      <c r="J901" s="90"/>
      <c r="L901" s="86"/>
    </row>
    <row r="902" spans="1:12" ht="12.75" customHeight="1">
      <c r="A902" s="32"/>
      <c r="B902" s="18"/>
      <c r="C902" s="18"/>
      <c r="D902" s="18"/>
      <c r="E902" s="18"/>
      <c r="F902" s="18"/>
      <c r="G902" s="19"/>
      <c r="H902" s="86"/>
      <c r="I902" s="18"/>
      <c r="J902" s="90"/>
      <c r="L902" s="86"/>
    </row>
    <row r="903" spans="1:12" ht="12.75" customHeight="1">
      <c r="A903" s="32"/>
      <c r="B903" s="18"/>
      <c r="C903" s="18"/>
      <c r="D903" s="18"/>
      <c r="E903" s="18"/>
      <c r="F903" s="18"/>
      <c r="G903" s="19"/>
      <c r="H903" s="86"/>
      <c r="I903" s="18"/>
      <c r="J903" s="90"/>
      <c r="L903" s="86"/>
    </row>
    <row r="904" spans="1:12" ht="12.75" customHeight="1">
      <c r="A904" s="32"/>
      <c r="B904" s="18"/>
      <c r="C904" s="18"/>
      <c r="D904" s="18"/>
      <c r="E904" s="18"/>
      <c r="F904" s="18"/>
      <c r="G904" s="19"/>
      <c r="H904" s="86"/>
      <c r="I904" s="18"/>
      <c r="J904" s="90"/>
      <c r="L904" s="86"/>
    </row>
    <row r="905" spans="1:12" ht="12.75" customHeight="1">
      <c r="A905" s="32"/>
      <c r="B905" s="18"/>
      <c r="C905" s="18"/>
      <c r="D905" s="18"/>
      <c r="E905" s="18"/>
      <c r="F905" s="18"/>
      <c r="G905" s="19"/>
      <c r="H905" s="86"/>
      <c r="I905" s="18"/>
      <c r="J905" s="90"/>
      <c r="L905" s="86"/>
    </row>
    <row r="906" spans="1:12" ht="12.75" customHeight="1">
      <c r="A906" s="32"/>
      <c r="B906" s="18"/>
      <c r="C906" s="18"/>
      <c r="D906" s="18"/>
      <c r="E906" s="18"/>
      <c r="F906" s="18"/>
      <c r="G906" s="19"/>
      <c r="H906" s="86"/>
      <c r="I906" s="18"/>
      <c r="J906" s="90"/>
      <c r="L906" s="86"/>
    </row>
    <row r="907" spans="1:12" ht="12.75" customHeight="1">
      <c r="A907" s="32"/>
      <c r="B907" s="18"/>
      <c r="C907" s="18"/>
      <c r="D907" s="18"/>
      <c r="E907" s="18"/>
      <c r="F907" s="18"/>
      <c r="G907" s="19"/>
      <c r="H907" s="86"/>
      <c r="I907" s="18"/>
      <c r="J907" s="90"/>
      <c r="L907" s="86"/>
    </row>
    <row r="908" spans="1:12" ht="12.75" customHeight="1">
      <c r="A908" s="32"/>
      <c r="B908" s="18"/>
      <c r="C908" s="18"/>
      <c r="D908" s="18"/>
      <c r="E908" s="18"/>
      <c r="F908" s="18"/>
      <c r="G908" s="19"/>
      <c r="H908" s="86"/>
      <c r="I908" s="18"/>
      <c r="J908" s="90"/>
      <c r="L908" s="86"/>
    </row>
    <row r="909" spans="1:12" ht="12.75" customHeight="1">
      <c r="A909" s="32"/>
      <c r="B909" s="18"/>
      <c r="C909" s="18"/>
      <c r="D909" s="18"/>
      <c r="E909" s="18"/>
      <c r="F909" s="18"/>
      <c r="G909" s="19"/>
      <c r="H909" s="86"/>
      <c r="I909" s="18"/>
      <c r="J909" s="90"/>
      <c r="L909" s="86"/>
    </row>
    <row r="910" spans="1:12" ht="12.75" customHeight="1">
      <c r="A910" s="32"/>
      <c r="B910" s="18"/>
      <c r="C910" s="18"/>
      <c r="D910" s="18"/>
      <c r="E910" s="18"/>
      <c r="F910" s="18"/>
      <c r="G910" s="19"/>
      <c r="H910" s="86"/>
      <c r="I910" s="18"/>
      <c r="J910" s="90"/>
      <c r="L910" s="86"/>
    </row>
    <row r="911" spans="1:12" ht="12.75" customHeight="1">
      <c r="A911" s="32"/>
      <c r="B911" s="18"/>
      <c r="C911" s="18"/>
      <c r="D911" s="18"/>
      <c r="E911" s="18"/>
      <c r="F911" s="18"/>
      <c r="G911" s="19"/>
      <c r="H911" s="86"/>
      <c r="I911" s="18"/>
      <c r="J911" s="90"/>
      <c r="L911" s="86"/>
    </row>
    <row r="912" spans="1:12" ht="12.75" customHeight="1">
      <c r="A912" s="32"/>
      <c r="B912" s="18"/>
      <c r="C912" s="18"/>
      <c r="D912" s="18"/>
      <c r="E912" s="18"/>
      <c r="F912" s="18"/>
      <c r="G912" s="19"/>
      <c r="H912" s="86"/>
      <c r="I912" s="18"/>
      <c r="J912" s="90"/>
      <c r="L912" s="86"/>
    </row>
    <row r="913" spans="1:12" ht="12.75" customHeight="1">
      <c r="A913" s="32"/>
      <c r="B913" s="18"/>
      <c r="C913" s="18"/>
      <c r="D913" s="18"/>
      <c r="E913" s="18"/>
      <c r="F913" s="18"/>
      <c r="G913" s="19"/>
      <c r="H913" s="86"/>
      <c r="I913" s="18"/>
      <c r="J913" s="90"/>
      <c r="L913" s="86"/>
    </row>
    <row r="914" spans="1:12" ht="12.75" customHeight="1">
      <c r="A914" s="32"/>
      <c r="B914" s="18"/>
      <c r="C914" s="18"/>
      <c r="D914" s="18"/>
      <c r="E914" s="18"/>
      <c r="F914" s="18"/>
      <c r="G914" s="19"/>
      <c r="H914" s="86"/>
      <c r="I914" s="18"/>
      <c r="J914" s="90"/>
      <c r="L914" s="86"/>
    </row>
    <row r="915" spans="1:12" ht="12.75" customHeight="1">
      <c r="A915" s="32"/>
      <c r="B915" s="18"/>
      <c r="C915" s="18"/>
      <c r="D915" s="18"/>
      <c r="E915" s="18"/>
      <c r="F915" s="18"/>
      <c r="G915" s="19"/>
      <c r="H915" s="86"/>
      <c r="I915" s="18"/>
      <c r="J915" s="90"/>
      <c r="L915" s="86"/>
    </row>
    <row r="916" spans="1:12" ht="12.75" customHeight="1">
      <c r="A916" s="32"/>
      <c r="B916" s="18"/>
      <c r="C916" s="18"/>
      <c r="D916" s="18"/>
      <c r="E916" s="18"/>
      <c r="F916" s="18"/>
      <c r="G916" s="19"/>
      <c r="H916" s="86"/>
      <c r="I916" s="18"/>
      <c r="J916" s="90"/>
      <c r="L916" s="86"/>
    </row>
    <row r="917" spans="1:12" ht="12.75" customHeight="1">
      <c r="A917" s="32"/>
      <c r="B917" s="18"/>
      <c r="C917" s="18"/>
      <c r="D917" s="18"/>
      <c r="E917" s="18"/>
      <c r="F917" s="18"/>
      <c r="G917" s="19"/>
      <c r="H917" s="86"/>
      <c r="I917" s="18"/>
      <c r="J917" s="90"/>
      <c r="L917" s="86"/>
    </row>
    <row r="918" spans="1:12" ht="12.75" customHeight="1">
      <c r="A918" s="32"/>
      <c r="B918" s="18"/>
      <c r="C918" s="18"/>
      <c r="D918" s="18"/>
      <c r="E918" s="18"/>
      <c r="F918" s="18"/>
      <c r="G918" s="19"/>
      <c r="H918" s="86"/>
      <c r="I918" s="18"/>
      <c r="J918" s="90"/>
      <c r="L918" s="86"/>
    </row>
    <row r="919" spans="1:12" ht="12.75" customHeight="1">
      <c r="A919" s="32"/>
      <c r="B919" s="18"/>
      <c r="C919" s="18"/>
      <c r="D919" s="18"/>
      <c r="E919" s="18"/>
      <c r="F919" s="18"/>
      <c r="G919" s="19"/>
      <c r="H919" s="86"/>
      <c r="I919" s="18"/>
      <c r="J919" s="90"/>
      <c r="L919" s="86"/>
    </row>
    <row r="920" spans="1:12" ht="12.75" customHeight="1">
      <c r="A920" s="32"/>
      <c r="B920" s="18"/>
      <c r="C920" s="18"/>
      <c r="D920" s="18"/>
      <c r="E920" s="18"/>
      <c r="F920" s="18"/>
      <c r="G920" s="19"/>
      <c r="H920" s="86"/>
      <c r="I920" s="18"/>
      <c r="J920" s="90"/>
      <c r="L920" s="86"/>
    </row>
    <row r="921" spans="1:12" ht="12.75" customHeight="1">
      <c r="A921" s="32"/>
      <c r="B921" s="18"/>
      <c r="C921" s="18"/>
      <c r="D921" s="18"/>
      <c r="E921" s="18"/>
      <c r="F921" s="18"/>
      <c r="G921" s="19"/>
      <c r="H921" s="86"/>
      <c r="I921" s="18"/>
      <c r="J921" s="90"/>
      <c r="L921" s="86"/>
    </row>
    <row r="922" spans="1:12" ht="12.75" customHeight="1">
      <c r="A922" s="32"/>
      <c r="B922" s="18"/>
      <c r="C922" s="18"/>
      <c r="D922" s="18"/>
      <c r="E922" s="18"/>
      <c r="F922" s="18"/>
      <c r="G922" s="19"/>
      <c r="H922" s="86"/>
      <c r="I922" s="18"/>
      <c r="J922" s="90"/>
      <c r="L922" s="86"/>
    </row>
    <row r="923" spans="1:12" ht="12.75" customHeight="1">
      <c r="A923" s="32"/>
      <c r="B923" s="18"/>
      <c r="C923" s="18"/>
      <c r="D923" s="18"/>
      <c r="E923" s="18"/>
      <c r="F923" s="18"/>
      <c r="G923" s="19"/>
      <c r="H923" s="86"/>
      <c r="I923" s="18"/>
      <c r="J923" s="90"/>
      <c r="L923" s="86"/>
    </row>
    <row r="924" spans="1:12" ht="12.75" customHeight="1">
      <c r="A924" s="32"/>
      <c r="B924" s="18"/>
      <c r="C924" s="18"/>
      <c r="D924" s="18"/>
      <c r="E924" s="18"/>
      <c r="F924" s="18"/>
      <c r="G924" s="19"/>
      <c r="H924" s="86"/>
      <c r="I924" s="18"/>
      <c r="J924" s="90"/>
      <c r="L924" s="86"/>
    </row>
    <row r="925" spans="1:12" ht="12.75" customHeight="1">
      <c r="A925" s="32"/>
      <c r="B925" s="18"/>
      <c r="C925" s="18"/>
      <c r="D925" s="18"/>
      <c r="E925" s="18"/>
      <c r="F925" s="18"/>
      <c r="G925" s="19"/>
      <c r="H925" s="86"/>
      <c r="I925" s="18"/>
      <c r="J925" s="90"/>
      <c r="L925" s="86"/>
    </row>
    <row r="926" spans="1:12" ht="12.75" customHeight="1">
      <c r="A926" s="32"/>
      <c r="B926" s="18"/>
      <c r="C926" s="18"/>
      <c r="D926" s="18"/>
      <c r="E926" s="18"/>
      <c r="F926" s="18"/>
      <c r="G926" s="19"/>
      <c r="H926" s="86"/>
      <c r="I926" s="18"/>
      <c r="J926" s="90"/>
      <c r="L926" s="86"/>
    </row>
    <row r="927" spans="1:12" ht="12.75" customHeight="1">
      <c r="A927" s="32"/>
      <c r="B927" s="18"/>
      <c r="C927" s="18"/>
      <c r="D927" s="18"/>
      <c r="E927" s="18"/>
      <c r="F927" s="18"/>
      <c r="G927" s="19"/>
      <c r="H927" s="86"/>
      <c r="I927" s="18"/>
      <c r="J927" s="90"/>
      <c r="L927" s="86"/>
    </row>
    <row r="928" spans="1:12" ht="12.75" customHeight="1">
      <c r="A928" s="32"/>
      <c r="B928" s="18"/>
      <c r="C928" s="18"/>
      <c r="D928" s="18"/>
      <c r="E928" s="18"/>
      <c r="F928" s="18"/>
      <c r="G928" s="19"/>
      <c r="H928" s="86"/>
      <c r="I928" s="18"/>
      <c r="J928" s="90"/>
      <c r="L928" s="86"/>
    </row>
    <row r="929" spans="1:12" ht="12.75" customHeight="1">
      <c r="A929" s="32"/>
      <c r="B929" s="18"/>
      <c r="C929" s="18"/>
      <c r="D929" s="18"/>
      <c r="E929" s="18"/>
      <c r="F929" s="18"/>
      <c r="G929" s="19"/>
      <c r="H929" s="86"/>
      <c r="I929" s="18"/>
      <c r="J929" s="90"/>
      <c r="L929" s="86"/>
    </row>
    <row r="930" spans="1:12" ht="12.75" customHeight="1">
      <c r="A930" s="32"/>
      <c r="B930" s="18"/>
      <c r="C930" s="18"/>
      <c r="D930" s="18"/>
      <c r="E930" s="18"/>
      <c r="F930" s="18"/>
      <c r="G930" s="19"/>
      <c r="H930" s="86"/>
      <c r="I930" s="18"/>
      <c r="J930" s="90"/>
      <c r="L930" s="86"/>
    </row>
    <row r="931" spans="1:12" ht="12.75" customHeight="1">
      <c r="A931" s="32"/>
      <c r="B931" s="18"/>
      <c r="C931" s="18"/>
      <c r="D931" s="18"/>
      <c r="E931" s="18"/>
      <c r="F931" s="18"/>
      <c r="G931" s="19"/>
      <c r="H931" s="86"/>
      <c r="I931" s="18"/>
      <c r="J931" s="90"/>
      <c r="L931" s="86"/>
    </row>
    <row r="932" spans="1:12" ht="12.75" customHeight="1">
      <c r="A932" s="32"/>
      <c r="B932" s="18"/>
      <c r="C932" s="18"/>
      <c r="D932" s="18"/>
      <c r="E932" s="18"/>
      <c r="F932" s="18"/>
      <c r="G932" s="19"/>
      <c r="H932" s="86"/>
      <c r="I932" s="18"/>
      <c r="J932" s="90"/>
      <c r="L932" s="86"/>
    </row>
    <row r="933" spans="1:12" ht="12.75" customHeight="1">
      <c r="A933" s="32"/>
      <c r="B933" s="18"/>
      <c r="C933" s="18"/>
      <c r="D933" s="18"/>
      <c r="E933" s="18"/>
      <c r="F933" s="18"/>
      <c r="G933" s="19"/>
      <c r="H933" s="86"/>
      <c r="I933" s="18"/>
      <c r="J933" s="90"/>
      <c r="L933" s="86"/>
    </row>
    <row r="934" spans="1:12" ht="12.75" customHeight="1">
      <c r="A934" s="32"/>
      <c r="B934" s="18"/>
      <c r="C934" s="18"/>
      <c r="D934" s="18"/>
      <c r="E934" s="18"/>
      <c r="F934" s="18"/>
      <c r="G934" s="19"/>
      <c r="H934" s="86"/>
      <c r="I934" s="18"/>
      <c r="J934" s="90"/>
      <c r="L934" s="86"/>
    </row>
    <row r="935" spans="1:12" ht="12.75" customHeight="1">
      <c r="A935" s="32"/>
      <c r="B935" s="18"/>
      <c r="C935" s="18"/>
      <c r="D935" s="18"/>
      <c r="E935" s="18"/>
      <c r="F935" s="18"/>
      <c r="G935" s="19"/>
      <c r="H935" s="86"/>
      <c r="I935" s="18"/>
      <c r="J935" s="90"/>
      <c r="L935" s="86"/>
    </row>
    <row r="936" spans="1:12" ht="12.75" customHeight="1">
      <c r="A936" s="32"/>
      <c r="B936" s="18"/>
      <c r="C936" s="18"/>
      <c r="D936" s="18"/>
      <c r="E936" s="18"/>
      <c r="F936" s="18"/>
      <c r="G936" s="19"/>
      <c r="H936" s="86"/>
      <c r="I936" s="18"/>
      <c r="J936" s="90"/>
      <c r="L936" s="86"/>
    </row>
    <row r="937" spans="1:12" ht="12.75" customHeight="1">
      <c r="A937" s="32"/>
      <c r="B937" s="18"/>
      <c r="C937" s="18"/>
      <c r="D937" s="18"/>
      <c r="E937" s="18"/>
      <c r="F937" s="18"/>
      <c r="G937" s="19"/>
      <c r="H937" s="86"/>
      <c r="I937" s="18"/>
      <c r="J937" s="90"/>
      <c r="L937" s="86"/>
    </row>
    <row r="938" spans="1:12" ht="12.75" customHeight="1">
      <c r="A938" s="32"/>
      <c r="B938" s="18"/>
      <c r="C938" s="18"/>
      <c r="D938" s="18"/>
      <c r="E938" s="18"/>
      <c r="F938" s="18"/>
      <c r="G938" s="19"/>
      <c r="H938" s="86"/>
      <c r="I938" s="18"/>
      <c r="J938" s="90"/>
      <c r="L938" s="86"/>
    </row>
    <row r="939" spans="1:12" ht="12.75" customHeight="1">
      <c r="A939" s="32"/>
      <c r="B939" s="18"/>
      <c r="C939" s="18"/>
      <c r="D939" s="18"/>
      <c r="E939" s="18"/>
      <c r="F939" s="18"/>
      <c r="G939" s="19"/>
      <c r="H939" s="86"/>
      <c r="I939" s="18"/>
      <c r="J939" s="90"/>
      <c r="L939" s="86"/>
    </row>
    <row r="940" spans="1:12" ht="12.75" customHeight="1">
      <c r="A940" s="32"/>
      <c r="B940" s="18"/>
      <c r="C940" s="18"/>
      <c r="D940" s="18"/>
      <c r="E940" s="18"/>
      <c r="F940" s="18"/>
      <c r="G940" s="19"/>
      <c r="H940" s="86"/>
      <c r="I940" s="18"/>
      <c r="J940" s="90"/>
      <c r="L940" s="86"/>
    </row>
    <row r="941" spans="1:12" ht="12.75" customHeight="1">
      <c r="A941" s="32"/>
      <c r="B941" s="18"/>
      <c r="C941" s="18"/>
      <c r="D941" s="18"/>
      <c r="E941" s="18"/>
      <c r="F941" s="18"/>
      <c r="G941" s="19"/>
      <c r="H941" s="86"/>
      <c r="I941" s="18"/>
      <c r="J941" s="90"/>
      <c r="L941" s="86"/>
    </row>
    <row r="942" spans="1:12" ht="12.75" customHeight="1">
      <c r="A942" s="32"/>
      <c r="B942" s="18"/>
      <c r="C942" s="18"/>
      <c r="D942" s="18"/>
      <c r="E942" s="18"/>
      <c r="F942" s="18"/>
      <c r="G942" s="19"/>
      <c r="H942" s="86"/>
      <c r="I942" s="18"/>
      <c r="J942" s="90"/>
      <c r="L942" s="86"/>
    </row>
    <row r="943" spans="1:12" ht="12.75" customHeight="1">
      <c r="A943" s="32"/>
      <c r="B943" s="18"/>
      <c r="C943" s="18"/>
      <c r="D943" s="18"/>
      <c r="E943" s="18"/>
      <c r="F943" s="18"/>
      <c r="G943" s="19"/>
      <c r="H943" s="86"/>
      <c r="I943" s="18"/>
      <c r="J943" s="90"/>
      <c r="L943" s="86"/>
    </row>
    <row r="944" spans="1:12" ht="12.75" customHeight="1">
      <c r="A944" s="32"/>
      <c r="B944" s="18"/>
      <c r="C944" s="18"/>
      <c r="D944" s="18"/>
      <c r="E944" s="18"/>
      <c r="F944" s="18"/>
      <c r="G944" s="19"/>
      <c r="H944" s="86"/>
      <c r="I944" s="18"/>
      <c r="J944" s="90"/>
      <c r="L944" s="86"/>
    </row>
    <row r="945" spans="1:12" ht="12.75" customHeight="1">
      <c r="A945" s="32"/>
      <c r="B945" s="18"/>
      <c r="C945" s="18"/>
      <c r="D945" s="18"/>
      <c r="E945" s="18"/>
      <c r="F945" s="18"/>
      <c r="G945" s="19"/>
      <c r="H945" s="86"/>
      <c r="I945" s="18"/>
      <c r="J945" s="90"/>
      <c r="L945" s="86"/>
    </row>
    <row r="946" spans="1:12" ht="12.75" customHeight="1">
      <c r="A946" s="32"/>
      <c r="B946" s="18"/>
      <c r="C946" s="18"/>
      <c r="D946" s="18"/>
      <c r="E946" s="18"/>
      <c r="F946" s="18"/>
      <c r="G946" s="19"/>
      <c r="H946" s="86"/>
      <c r="I946" s="18"/>
      <c r="J946" s="90"/>
      <c r="L946" s="86"/>
    </row>
    <row r="947" spans="1:12" ht="12.75" customHeight="1">
      <c r="A947" s="32"/>
      <c r="B947" s="18"/>
      <c r="C947" s="18"/>
      <c r="D947" s="18"/>
      <c r="E947" s="18"/>
      <c r="F947" s="18"/>
      <c r="G947" s="19"/>
      <c r="H947" s="86"/>
      <c r="I947" s="18"/>
      <c r="J947" s="90"/>
      <c r="L947" s="86"/>
    </row>
    <row r="948" spans="1:12" ht="12.75" customHeight="1">
      <c r="A948" s="32"/>
      <c r="B948" s="18"/>
      <c r="C948" s="18"/>
      <c r="D948" s="18"/>
      <c r="E948" s="18"/>
      <c r="F948" s="18"/>
      <c r="G948" s="19"/>
      <c r="H948" s="86"/>
      <c r="I948" s="18"/>
      <c r="J948" s="90"/>
      <c r="L948" s="86"/>
    </row>
    <row r="949" spans="1:12" ht="12.75" customHeight="1">
      <c r="A949" s="32"/>
      <c r="B949" s="18"/>
      <c r="C949" s="18"/>
      <c r="D949" s="18"/>
      <c r="E949" s="18"/>
      <c r="F949" s="18"/>
      <c r="G949" s="19"/>
      <c r="H949" s="86"/>
      <c r="I949" s="18"/>
      <c r="J949" s="90"/>
      <c r="L949" s="86"/>
    </row>
    <row r="950" spans="1:12" ht="12.75" customHeight="1">
      <c r="A950" s="32"/>
      <c r="B950" s="18"/>
      <c r="C950" s="18"/>
      <c r="D950" s="18"/>
      <c r="E950" s="18"/>
      <c r="F950" s="18"/>
      <c r="G950" s="19"/>
      <c r="H950" s="86"/>
      <c r="I950" s="18"/>
      <c r="J950" s="90"/>
      <c r="L950" s="86"/>
    </row>
    <row r="951" spans="1:12" ht="12.75" customHeight="1">
      <c r="A951" s="32"/>
      <c r="B951" s="18"/>
      <c r="C951" s="18"/>
      <c r="D951" s="18"/>
      <c r="E951" s="18"/>
      <c r="F951" s="18"/>
      <c r="G951" s="19"/>
      <c r="H951" s="86"/>
      <c r="I951" s="18"/>
      <c r="J951" s="90"/>
      <c r="L951" s="86"/>
    </row>
    <row r="952" spans="1:12" ht="12.75" customHeight="1">
      <c r="A952" s="32"/>
      <c r="B952" s="18"/>
      <c r="C952" s="18"/>
      <c r="D952" s="18"/>
      <c r="E952" s="18"/>
      <c r="F952" s="18"/>
      <c r="G952" s="19"/>
      <c r="H952" s="86"/>
      <c r="I952" s="18"/>
      <c r="J952" s="90"/>
      <c r="L952" s="86"/>
    </row>
    <row r="953" spans="1:12" ht="12.75" customHeight="1">
      <c r="A953" s="32"/>
      <c r="B953" s="18"/>
      <c r="C953" s="18"/>
      <c r="D953" s="18"/>
      <c r="E953" s="18"/>
      <c r="F953" s="18"/>
      <c r="G953" s="19"/>
      <c r="H953" s="86"/>
      <c r="I953" s="18"/>
      <c r="J953" s="90"/>
      <c r="L953" s="86"/>
    </row>
    <row r="954" spans="1:12" ht="12.75" customHeight="1">
      <c r="A954" s="32"/>
      <c r="B954" s="18"/>
      <c r="C954" s="18"/>
      <c r="D954" s="18"/>
      <c r="E954" s="18"/>
      <c r="F954" s="18"/>
      <c r="G954" s="19"/>
      <c r="H954" s="86"/>
      <c r="I954" s="18"/>
      <c r="J954" s="90"/>
      <c r="L954" s="86"/>
    </row>
    <row r="955" spans="1:12" ht="12.75" customHeight="1">
      <c r="A955" s="32"/>
      <c r="B955" s="18"/>
      <c r="C955" s="18"/>
      <c r="D955" s="18"/>
      <c r="E955" s="18"/>
      <c r="F955" s="18"/>
      <c r="G955" s="19"/>
      <c r="H955" s="86"/>
      <c r="I955" s="18"/>
      <c r="J955" s="90"/>
      <c r="L955" s="86"/>
    </row>
    <row r="956" spans="1:12" ht="12.75" customHeight="1">
      <c r="A956" s="32"/>
      <c r="B956" s="18"/>
      <c r="C956" s="18"/>
      <c r="D956" s="18"/>
      <c r="E956" s="18"/>
      <c r="F956" s="18"/>
      <c r="G956" s="19"/>
      <c r="H956" s="86"/>
      <c r="I956" s="18"/>
      <c r="J956" s="90"/>
      <c r="L956" s="86"/>
    </row>
    <row r="957" spans="1:12" ht="12.75" customHeight="1">
      <c r="A957" s="32"/>
      <c r="B957" s="18"/>
      <c r="C957" s="18"/>
      <c r="D957" s="18"/>
      <c r="E957" s="18"/>
      <c r="F957" s="18"/>
      <c r="G957" s="19"/>
      <c r="H957" s="86"/>
      <c r="I957" s="18"/>
      <c r="J957" s="90"/>
      <c r="L957" s="86"/>
    </row>
    <row r="958" spans="1:12" ht="12.75" customHeight="1">
      <c r="A958" s="32"/>
      <c r="B958" s="18"/>
      <c r="C958" s="18"/>
      <c r="D958" s="18"/>
      <c r="E958" s="18"/>
      <c r="F958" s="18"/>
      <c r="G958" s="19"/>
      <c r="H958" s="86"/>
      <c r="I958" s="18"/>
      <c r="J958" s="90"/>
      <c r="L958" s="86"/>
    </row>
    <row r="959" spans="1:12" ht="12.75" customHeight="1">
      <c r="A959" s="32"/>
      <c r="B959" s="18"/>
      <c r="C959" s="18"/>
      <c r="D959" s="18"/>
      <c r="E959" s="18"/>
      <c r="F959" s="18"/>
      <c r="G959" s="19"/>
      <c r="H959" s="86"/>
      <c r="I959" s="18"/>
      <c r="J959" s="90"/>
      <c r="L959" s="86"/>
    </row>
    <row r="960" spans="1:12" ht="12.75" customHeight="1">
      <c r="A960" s="32"/>
      <c r="B960" s="18"/>
      <c r="C960" s="18"/>
      <c r="D960" s="18"/>
      <c r="E960" s="18"/>
      <c r="F960" s="18"/>
      <c r="G960" s="19"/>
      <c r="H960" s="86"/>
      <c r="I960" s="18"/>
      <c r="J960" s="90"/>
      <c r="L960" s="86"/>
    </row>
    <row r="961" spans="1:12" ht="12.75" customHeight="1">
      <c r="A961" s="32"/>
      <c r="B961" s="18"/>
      <c r="C961" s="18"/>
      <c r="D961" s="18"/>
      <c r="E961" s="18"/>
      <c r="F961" s="18"/>
      <c r="G961" s="19"/>
      <c r="H961" s="86"/>
      <c r="I961" s="18"/>
      <c r="J961" s="90"/>
      <c r="L961" s="86"/>
    </row>
    <row r="962" spans="1:12" ht="12.75" customHeight="1">
      <c r="A962" s="32"/>
      <c r="B962" s="18"/>
      <c r="C962" s="18"/>
      <c r="D962" s="18"/>
      <c r="E962" s="18"/>
      <c r="F962" s="18"/>
      <c r="G962" s="19"/>
      <c r="H962" s="86"/>
      <c r="I962" s="18"/>
      <c r="J962" s="90"/>
      <c r="L962" s="86"/>
    </row>
    <row r="963" spans="1:12" ht="12.75" customHeight="1">
      <c r="A963" s="32"/>
      <c r="B963" s="18"/>
      <c r="C963" s="18"/>
      <c r="D963" s="18"/>
      <c r="E963" s="18"/>
      <c r="F963" s="18"/>
      <c r="G963" s="19"/>
      <c r="H963" s="86"/>
      <c r="I963" s="18"/>
      <c r="J963" s="90"/>
      <c r="L963" s="86"/>
    </row>
    <row r="964" spans="1:12" ht="12.75" customHeight="1">
      <c r="A964" s="32"/>
      <c r="B964" s="18"/>
      <c r="C964" s="18"/>
      <c r="D964" s="18"/>
      <c r="E964" s="18"/>
      <c r="F964" s="18"/>
      <c r="G964" s="19"/>
      <c r="H964" s="86"/>
      <c r="I964" s="18"/>
      <c r="J964" s="90"/>
      <c r="L964" s="86"/>
    </row>
    <row r="965" spans="1:12" ht="12.75" customHeight="1">
      <c r="A965" s="32"/>
      <c r="B965" s="18"/>
      <c r="C965" s="18"/>
      <c r="D965" s="18"/>
      <c r="E965" s="18"/>
      <c r="F965" s="18"/>
      <c r="G965" s="19"/>
      <c r="H965" s="86"/>
      <c r="I965" s="18"/>
      <c r="J965" s="90"/>
      <c r="L965" s="86"/>
    </row>
    <row r="966" spans="1:12" ht="12.75" customHeight="1">
      <c r="A966" s="32"/>
      <c r="B966" s="18"/>
      <c r="C966" s="18"/>
      <c r="D966" s="18"/>
      <c r="E966" s="18"/>
      <c r="F966" s="18"/>
      <c r="G966" s="19"/>
      <c r="H966" s="86"/>
      <c r="I966" s="18"/>
      <c r="J966" s="90"/>
      <c r="L966" s="86"/>
    </row>
    <row r="967" spans="1:12" ht="12.75" customHeight="1">
      <c r="A967" s="32"/>
      <c r="B967" s="18"/>
      <c r="C967" s="18"/>
      <c r="D967" s="18"/>
      <c r="E967" s="18"/>
      <c r="F967" s="18"/>
      <c r="G967" s="19"/>
      <c r="H967" s="86"/>
      <c r="I967" s="18"/>
      <c r="J967" s="90"/>
      <c r="L967" s="86"/>
    </row>
    <row r="968" spans="1:12" ht="12.75" customHeight="1">
      <c r="A968" s="32"/>
      <c r="B968" s="18"/>
      <c r="C968" s="18"/>
      <c r="D968" s="18"/>
      <c r="E968" s="18"/>
      <c r="F968" s="18"/>
      <c r="G968" s="19"/>
      <c r="H968" s="86"/>
      <c r="I968" s="18"/>
      <c r="J968" s="90"/>
      <c r="L968" s="86"/>
    </row>
    <row r="969" spans="1:12" ht="12.75" customHeight="1">
      <c r="A969" s="32"/>
      <c r="B969" s="18"/>
      <c r="C969" s="18"/>
      <c r="D969" s="18"/>
      <c r="E969" s="18"/>
      <c r="F969" s="18"/>
      <c r="G969" s="19"/>
      <c r="H969" s="86"/>
      <c r="I969" s="18"/>
      <c r="J969" s="90"/>
      <c r="L969" s="86"/>
    </row>
    <row r="970" spans="1:12" ht="12.75" customHeight="1">
      <c r="A970" s="32"/>
      <c r="B970" s="18"/>
      <c r="C970" s="18"/>
      <c r="D970" s="18"/>
      <c r="E970" s="18"/>
      <c r="F970" s="18"/>
      <c r="G970" s="19"/>
      <c r="H970" s="86"/>
      <c r="I970" s="18"/>
      <c r="J970" s="90"/>
      <c r="L970" s="86"/>
    </row>
    <row r="971" spans="1:12" ht="12.75" customHeight="1">
      <c r="A971" s="32"/>
      <c r="B971" s="18"/>
      <c r="C971" s="18"/>
      <c r="D971" s="18"/>
      <c r="E971" s="18"/>
      <c r="F971" s="18"/>
      <c r="G971" s="19"/>
      <c r="H971" s="86"/>
      <c r="I971" s="18"/>
      <c r="J971" s="90"/>
      <c r="L971" s="86"/>
    </row>
    <row r="972" spans="1:12" ht="12.75" customHeight="1">
      <c r="A972" s="32"/>
      <c r="B972" s="18"/>
      <c r="C972" s="18"/>
      <c r="D972" s="18"/>
      <c r="E972" s="18"/>
      <c r="F972" s="18"/>
      <c r="G972" s="19"/>
      <c r="H972" s="86"/>
      <c r="I972" s="18"/>
      <c r="J972" s="90"/>
      <c r="L972" s="86"/>
    </row>
    <row r="973" spans="1:12" ht="12.75" customHeight="1">
      <c r="A973" s="32"/>
      <c r="B973" s="18"/>
      <c r="C973" s="18"/>
      <c r="D973" s="18"/>
      <c r="E973" s="18"/>
      <c r="F973" s="18"/>
      <c r="G973" s="19"/>
      <c r="H973" s="86"/>
      <c r="I973" s="18"/>
      <c r="J973" s="90"/>
      <c r="L973" s="86"/>
    </row>
    <row r="974" spans="1:12" ht="12.75" customHeight="1">
      <c r="A974" s="32"/>
      <c r="B974" s="18"/>
      <c r="C974" s="18"/>
      <c r="D974" s="18"/>
      <c r="E974" s="18"/>
      <c r="F974" s="18"/>
      <c r="G974" s="19"/>
      <c r="H974" s="86"/>
      <c r="I974" s="18"/>
      <c r="J974" s="90"/>
      <c r="L974" s="86"/>
    </row>
    <row r="975" spans="1:12" ht="12.75" customHeight="1">
      <c r="A975" s="32"/>
      <c r="B975" s="18"/>
      <c r="C975" s="18"/>
      <c r="D975" s="18"/>
      <c r="E975" s="18"/>
      <c r="F975" s="18"/>
      <c r="G975" s="19"/>
      <c r="H975" s="86"/>
      <c r="I975" s="18"/>
      <c r="J975" s="90"/>
      <c r="L975" s="86"/>
    </row>
    <row r="976" spans="1:12" ht="12.75" customHeight="1">
      <c r="A976" s="32"/>
      <c r="B976" s="18"/>
      <c r="C976" s="18"/>
      <c r="D976" s="18"/>
      <c r="E976" s="18"/>
      <c r="F976" s="18"/>
      <c r="G976" s="19"/>
      <c r="H976" s="86"/>
      <c r="I976" s="18"/>
      <c r="J976" s="90"/>
      <c r="L976" s="86"/>
    </row>
    <row r="977" spans="1:12" ht="12.75" customHeight="1">
      <c r="A977" s="32"/>
      <c r="B977" s="18"/>
      <c r="C977" s="18"/>
      <c r="D977" s="18"/>
      <c r="E977" s="18"/>
      <c r="F977" s="18"/>
      <c r="G977" s="19"/>
      <c r="H977" s="86"/>
      <c r="I977" s="18"/>
      <c r="J977" s="90"/>
      <c r="L977" s="86"/>
    </row>
    <row r="978" spans="1:12" ht="12.75" customHeight="1">
      <c r="A978" s="32"/>
      <c r="B978" s="18"/>
      <c r="C978" s="18"/>
      <c r="D978" s="18"/>
      <c r="E978" s="18"/>
      <c r="F978" s="18"/>
      <c r="G978" s="19"/>
      <c r="H978" s="86"/>
      <c r="I978" s="18"/>
      <c r="J978" s="90"/>
      <c r="L978" s="86"/>
    </row>
    <row r="979" spans="1:12" ht="12.75" customHeight="1">
      <c r="A979" s="32"/>
      <c r="B979" s="18"/>
      <c r="C979" s="18"/>
      <c r="D979" s="18"/>
      <c r="E979" s="18"/>
      <c r="F979" s="18"/>
      <c r="G979" s="19"/>
      <c r="H979" s="86"/>
      <c r="I979" s="18"/>
      <c r="J979" s="90"/>
      <c r="L979" s="86"/>
    </row>
    <row r="980" spans="1:12" ht="12.75" customHeight="1">
      <c r="A980" s="32"/>
      <c r="B980" s="18"/>
      <c r="C980" s="18"/>
      <c r="D980" s="18"/>
      <c r="E980" s="18"/>
      <c r="F980" s="18"/>
      <c r="G980" s="19"/>
      <c r="H980" s="86"/>
      <c r="I980" s="18"/>
      <c r="J980" s="90"/>
      <c r="L980" s="86"/>
    </row>
    <row r="981" spans="1:12" ht="12.75" customHeight="1">
      <c r="A981" s="32"/>
      <c r="B981" s="18"/>
      <c r="C981" s="18"/>
      <c r="D981" s="18"/>
      <c r="E981" s="18"/>
      <c r="F981" s="18"/>
      <c r="G981" s="19"/>
      <c r="H981" s="86"/>
      <c r="I981" s="18"/>
      <c r="J981" s="90"/>
      <c r="L981" s="86"/>
    </row>
    <row r="982" spans="1:12" ht="12.75" customHeight="1">
      <c r="A982" s="32"/>
      <c r="B982" s="18"/>
      <c r="C982" s="18"/>
      <c r="D982" s="18"/>
      <c r="E982" s="18"/>
      <c r="F982" s="18"/>
      <c r="G982" s="19"/>
      <c r="H982" s="86"/>
      <c r="I982" s="18"/>
      <c r="J982" s="90"/>
      <c r="L982" s="86"/>
    </row>
    <row r="983" spans="1:12" ht="12.75" customHeight="1">
      <c r="A983" s="32"/>
      <c r="B983" s="18"/>
      <c r="C983" s="18"/>
      <c r="D983" s="18"/>
      <c r="E983" s="18"/>
      <c r="F983" s="18"/>
      <c r="G983" s="19"/>
      <c r="H983" s="86"/>
      <c r="I983" s="18"/>
      <c r="J983" s="90"/>
      <c r="L983" s="86"/>
    </row>
    <row r="984" spans="1:12" ht="12.75" customHeight="1">
      <c r="A984" s="32"/>
      <c r="B984" s="18"/>
      <c r="C984" s="18"/>
      <c r="D984" s="18"/>
      <c r="E984" s="18"/>
      <c r="F984" s="18"/>
      <c r="G984" s="19"/>
      <c r="H984" s="86"/>
      <c r="I984" s="18"/>
      <c r="J984" s="90"/>
      <c r="L984" s="86"/>
    </row>
    <row r="985" spans="1:12" ht="12.75" customHeight="1">
      <c r="A985" s="32"/>
      <c r="B985" s="18"/>
      <c r="C985" s="18"/>
      <c r="D985" s="18"/>
      <c r="E985" s="18"/>
      <c r="F985" s="18"/>
      <c r="G985" s="19"/>
      <c r="H985" s="86"/>
      <c r="I985" s="18"/>
      <c r="J985" s="90"/>
      <c r="L985" s="86"/>
    </row>
    <row r="986" spans="1:12" ht="12.75" customHeight="1">
      <c r="A986" s="32"/>
      <c r="B986" s="18"/>
      <c r="C986" s="18"/>
      <c r="D986" s="18"/>
      <c r="E986" s="18"/>
      <c r="F986" s="18"/>
      <c r="G986" s="19"/>
      <c r="H986" s="86"/>
      <c r="I986" s="18"/>
      <c r="J986" s="90"/>
      <c r="L986" s="86"/>
    </row>
    <row r="987" spans="1:12" ht="12.75" customHeight="1">
      <c r="A987" s="32"/>
      <c r="B987" s="18"/>
      <c r="C987" s="18"/>
      <c r="D987" s="18"/>
      <c r="E987" s="18"/>
      <c r="F987" s="18"/>
      <c r="G987" s="19"/>
      <c r="H987" s="86"/>
      <c r="I987" s="18"/>
      <c r="J987" s="90"/>
      <c r="L987" s="86"/>
    </row>
    <row r="988" spans="1:12" ht="12.75" customHeight="1">
      <c r="A988" s="32"/>
      <c r="B988" s="18"/>
      <c r="C988" s="18"/>
      <c r="D988" s="18"/>
      <c r="E988" s="18"/>
      <c r="F988" s="18"/>
      <c r="G988" s="19"/>
      <c r="H988" s="86"/>
      <c r="I988" s="18"/>
      <c r="J988" s="90"/>
      <c r="L988" s="86"/>
    </row>
    <row r="989" spans="1:12" ht="12.75" customHeight="1">
      <c r="A989" s="32"/>
      <c r="B989" s="18"/>
      <c r="C989" s="18"/>
      <c r="D989" s="18"/>
      <c r="E989" s="18"/>
      <c r="F989" s="18"/>
      <c r="G989" s="19"/>
      <c r="H989" s="86"/>
      <c r="I989" s="18"/>
      <c r="J989" s="90"/>
      <c r="L989" s="86"/>
    </row>
    <row r="990" spans="1:12" ht="12.75" customHeight="1">
      <c r="A990" s="32"/>
      <c r="B990" s="18"/>
      <c r="C990" s="18"/>
      <c r="D990" s="18"/>
      <c r="E990" s="18"/>
      <c r="F990" s="18"/>
      <c r="G990" s="19"/>
      <c r="H990" s="86"/>
      <c r="I990" s="18"/>
      <c r="J990" s="90"/>
      <c r="L990" s="86"/>
    </row>
    <row r="991" spans="1:12" ht="12.75" customHeight="1">
      <c r="A991" s="32"/>
      <c r="B991" s="18"/>
      <c r="C991" s="18"/>
      <c r="D991" s="18"/>
      <c r="E991" s="18"/>
      <c r="F991" s="18"/>
      <c r="G991" s="19"/>
      <c r="H991" s="86"/>
      <c r="I991" s="18"/>
      <c r="J991" s="90"/>
      <c r="L991" s="86"/>
    </row>
    <row r="992" spans="1:12" ht="12.75" customHeight="1">
      <c r="A992" s="32"/>
      <c r="B992" s="18"/>
      <c r="C992" s="18"/>
      <c r="D992" s="18"/>
      <c r="E992" s="18"/>
      <c r="F992" s="18"/>
      <c r="G992" s="19"/>
      <c r="H992" s="86"/>
      <c r="I992" s="18"/>
      <c r="J992" s="90"/>
      <c r="L992" s="86"/>
    </row>
    <row r="993" spans="1:12" ht="12.75" customHeight="1">
      <c r="A993" s="32"/>
      <c r="B993" s="18"/>
      <c r="C993" s="18"/>
      <c r="D993" s="18"/>
      <c r="E993" s="18"/>
      <c r="F993" s="18"/>
      <c r="G993" s="19"/>
      <c r="H993" s="86"/>
      <c r="I993" s="18"/>
      <c r="J993" s="90"/>
      <c r="L993" s="86"/>
    </row>
    <row r="994" spans="1:12" ht="12.75" customHeight="1">
      <c r="A994" s="32"/>
      <c r="B994" s="18"/>
      <c r="C994" s="18"/>
      <c r="D994" s="18"/>
      <c r="E994" s="18"/>
      <c r="F994" s="18"/>
      <c r="G994" s="19"/>
      <c r="H994" s="86"/>
      <c r="I994" s="18"/>
      <c r="J994" s="90"/>
      <c r="L994" s="86"/>
    </row>
    <row r="995" spans="1:12" ht="12.75" customHeight="1">
      <c r="A995" s="32"/>
      <c r="B995" s="18"/>
      <c r="C995" s="18"/>
      <c r="D995" s="18"/>
      <c r="E995" s="18"/>
      <c r="F995" s="18"/>
      <c r="G995" s="19"/>
      <c r="H995" s="86"/>
      <c r="I995" s="18"/>
      <c r="J995" s="90"/>
      <c r="L995" s="86"/>
    </row>
    <row r="996" spans="1:12" ht="12.75" customHeight="1">
      <c r="A996" s="32"/>
      <c r="B996" s="18"/>
      <c r="C996" s="18"/>
      <c r="D996" s="18"/>
      <c r="E996" s="18"/>
      <c r="F996" s="18"/>
      <c r="G996" s="19"/>
      <c r="H996" s="86"/>
      <c r="I996" s="18"/>
      <c r="J996" s="90"/>
      <c r="L996" s="86"/>
    </row>
    <row r="997" spans="1:12" ht="12.75" customHeight="1">
      <c r="A997" s="32"/>
      <c r="B997" s="18"/>
      <c r="C997" s="18"/>
      <c r="D997" s="18"/>
      <c r="E997" s="18"/>
      <c r="F997" s="18"/>
      <c r="G997" s="19"/>
      <c r="H997" s="86"/>
      <c r="I997" s="18"/>
      <c r="J997" s="90"/>
      <c r="L997" s="86"/>
    </row>
    <row r="998" spans="1:12" ht="12.75" customHeight="1">
      <c r="A998" s="32"/>
      <c r="B998" s="18"/>
      <c r="C998" s="18"/>
      <c r="D998" s="18"/>
      <c r="E998" s="18"/>
      <c r="F998" s="18"/>
      <c r="G998" s="19"/>
      <c r="H998" s="86"/>
      <c r="I998" s="18"/>
      <c r="J998" s="90"/>
      <c r="L998" s="86"/>
    </row>
    <row r="999" spans="1:12" ht="12.75" customHeight="1">
      <c r="A999" s="32"/>
      <c r="B999" s="18"/>
      <c r="C999" s="18"/>
      <c r="D999" s="18"/>
      <c r="E999" s="18"/>
      <c r="F999" s="18"/>
      <c r="G999" s="19"/>
      <c r="H999" s="86"/>
      <c r="I999" s="18"/>
      <c r="J999" s="90"/>
      <c r="L999" s="86"/>
    </row>
    <row r="1000" spans="1:12" ht="12.75" customHeight="1">
      <c r="A1000" s="32"/>
      <c r="B1000" s="18"/>
      <c r="C1000" s="18"/>
      <c r="D1000" s="18"/>
      <c r="E1000" s="18"/>
      <c r="F1000" s="18"/>
      <c r="G1000" s="19"/>
      <c r="H1000" s="86"/>
      <c r="I1000" s="18"/>
      <c r="J1000" s="90"/>
      <c r="L1000" s="86"/>
    </row>
  </sheetData>
  <autoFilter ref="B1:L182"/>
  <mergeCells count="36">
    <mergeCell ref="D70:D75"/>
    <mergeCell ref="E70:E72"/>
    <mergeCell ref="E74:E75"/>
    <mergeCell ref="D60:D61"/>
    <mergeCell ref="E60:E61"/>
    <mergeCell ref="D65:D66"/>
    <mergeCell ref="E65:E66"/>
    <mergeCell ref="D68:D69"/>
    <mergeCell ref="D76:D77"/>
    <mergeCell ref="D78:D90"/>
    <mergeCell ref="E78:E80"/>
    <mergeCell ref="E81:E84"/>
    <mergeCell ref="E85:E88"/>
    <mergeCell ref="E89:E90"/>
    <mergeCell ref="D130:D133"/>
    <mergeCell ref="E130:E131"/>
    <mergeCell ref="D91:D96"/>
    <mergeCell ref="E91:E93"/>
    <mergeCell ref="E94:E95"/>
    <mergeCell ref="D101:D107"/>
    <mergeCell ref="E103:E107"/>
    <mergeCell ref="D108:D116"/>
    <mergeCell ref="E112:E113"/>
    <mergeCell ref="E114:E115"/>
    <mergeCell ref="D117:D123"/>
    <mergeCell ref="E120:E121"/>
    <mergeCell ref="D124:D129"/>
    <mergeCell ref="E125:E126"/>
    <mergeCell ref="E128:E129"/>
    <mergeCell ref="D134:D144"/>
    <mergeCell ref="E134:E138"/>
    <mergeCell ref="E140:E143"/>
    <mergeCell ref="D145:D157"/>
    <mergeCell ref="E148:E149"/>
    <mergeCell ref="E150:E151"/>
    <mergeCell ref="E156:E157"/>
  </mergeCells>
  <phoneticPr fontId="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E23"/>
  <sheetViews>
    <sheetView workbookViewId="0">
      <selection activeCell="C31" sqref="C31"/>
    </sheetView>
  </sheetViews>
  <sheetFormatPr defaultRowHeight="16.5"/>
  <cols>
    <col min="2" max="3" width="11.25" customWidth="1"/>
    <col min="4" max="4" width="14.125" customWidth="1"/>
    <col min="5" max="5" width="11.25" customWidth="1"/>
  </cols>
  <sheetData>
    <row r="2" spans="2:5">
      <c r="B2" s="108" t="s">
        <v>527</v>
      </c>
      <c r="C2" s="109" t="s">
        <v>528</v>
      </c>
      <c r="D2" s="109" t="s">
        <v>529</v>
      </c>
      <c r="E2" s="109" t="s">
        <v>530</v>
      </c>
    </row>
    <row r="3" spans="2:5">
      <c r="B3" s="106">
        <v>0</v>
      </c>
      <c r="C3" s="106">
        <v>70</v>
      </c>
      <c r="D3" s="107" t="s">
        <v>524</v>
      </c>
      <c r="E3" s="106">
        <v>0</v>
      </c>
    </row>
    <row r="4" spans="2:5">
      <c r="B4" s="106">
        <v>1</v>
      </c>
      <c r="C4" s="106">
        <v>73</v>
      </c>
      <c r="D4" s="107" t="s">
        <v>525</v>
      </c>
      <c r="E4" s="106">
        <v>3500</v>
      </c>
    </row>
    <row r="5" spans="2:5">
      <c r="B5" s="106">
        <v>2</v>
      </c>
      <c r="C5" s="106">
        <v>76</v>
      </c>
      <c r="D5" s="107" t="s">
        <v>525</v>
      </c>
      <c r="E5" s="106">
        <v>7000</v>
      </c>
    </row>
    <row r="6" spans="2:5">
      <c r="B6" s="106">
        <v>3</v>
      </c>
      <c r="C6" s="106">
        <v>79</v>
      </c>
      <c r="D6" s="107" t="s">
        <v>525</v>
      </c>
      <c r="E6" s="106">
        <v>14000</v>
      </c>
    </row>
    <row r="7" spans="2:5">
      <c r="B7" s="106">
        <v>4</v>
      </c>
      <c r="C7" s="106">
        <v>82</v>
      </c>
      <c r="D7" s="107" t="s">
        <v>525</v>
      </c>
      <c r="E7" s="106">
        <v>28000</v>
      </c>
    </row>
    <row r="8" spans="2:5">
      <c r="B8" s="106">
        <v>5</v>
      </c>
      <c r="C8" s="106">
        <v>85</v>
      </c>
      <c r="D8" s="107" t="s">
        <v>525</v>
      </c>
      <c r="E8" s="106">
        <v>35000</v>
      </c>
    </row>
    <row r="9" spans="2:5">
      <c r="B9" s="106">
        <v>6</v>
      </c>
      <c r="C9" s="106">
        <v>88</v>
      </c>
      <c r="D9" s="107" t="s">
        <v>526</v>
      </c>
      <c r="E9" s="106">
        <v>50</v>
      </c>
    </row>
    <row r="10" spans="2:5">
      <c r="B10" s="106">
        <v>7</v>
      </c>
      <c r="C10" s="106">
        <v>91</v>
      </c>
      <c r="D10" s="107" t="s">
        <v>526</v>
      </c>
      <c r="E10" s="106">
        <v>55</v>
      </c>
    </row>
    <row r="11" spans="2:5">
      <c r="B11" s="106">
        <v>8</v>
      </c>
      <c r="C11" s="106">
        <v>94</v>
      </c>
      <c r="D11" s="107" t="s">
        <v>526</v>
      </c>
      <c r="E11" s="106">
        <v>65</v>
      </c>
    </row>
    <row r="12" spans="2:5">
      <c r="B12" s="106">
        <v>9</v>
      </c>
      <c r="C12" s="106">
        <v>97</v>
      </c>
      <c r="D12" s="107" t="s">
        <v>526</v>
      </c>
      <c r="E12" s="106">
        <v>80</v>
      </c>
    </row>
    <row r="13" spans="2:5">
      <c r="B13" s="106">
        <v>10</v>
      </c>
      <c r="C13" s="106">
        <v>100</v>
      </c>
      <c r="D13" s="107" t="s">
        <v>526</v>
      </c>
      <c r="E13" s="106">
        <v>100</v>
      </c>
    </row>
    <row r="14" spans="2:5">
      <c r="B14" s="106">
        <v>11</v>
      </c>
      <c r="C14" s="106">
        <v>106</v>
      </c>
      <c r="D14" s="107" t="s">
        <v>526</v>
      </c>
      <c r="E14" s="106">
        <v>100</v>
      </c>
    </row>
    <row r="15" spans="2:5">
      <c r="B15" s="106">
        <v>12</v>
      </c>
      <c r="C15" s="106">
        <v>115</v>
      </c>
      <c r="D15" s="107" t="s">
        <v>526</v>
      </c>
      <c r="E15" s="106">
        <v>100</v>
      </c>
    </row>
    <row r="16" spans="2:5">
      <c r="B16" s="106">
        <v>13</v>
      </c>
      <c r="C16" s="106">
        <v>127</v>
      </c>
      <c r="D16" s="107" t="s">
        <v>526</v>
      </c>
      <c r="E16" s="106">
        <v>100</v>
      </c>
    </row>
    <row r="17" spans="2:5">
      <c r="B17" s="106">
        <v>14</v>
      </c>
      <c r="C17" s="106">
        <v>139</v>
      </c>
      <c r="D17" s="107" t="s">
        <v>526</v>
      </c>
      <c r="E17" s="106">
        <v>100</v>
      </c>
    </row>
    <row r="18" spans="2:5">
      <c r="B18" s="106">
        <v>15</v>
      </c>
      <c r="C18" s="106">
        <v>151</v>
      </c>
      <c r="D18" s="107" t="s">
        <v>526</v>
      </c>
      <c r="E18" s="106">
        <v>100</v>
      </c>
    </row>
    <row r="19" spans="2:5">
      <c r="B19" s="106">
        <v>16</v>
      </c>
      <c r="C19" s="106">
        <v>163</v>
      </c>
      <c r="D19" s="107" t="s">
        <v>526</v>
      </c>
      <c r="E19" s="106">
        <v>100</v>
      </c>
    </row>
    <row r="20" spans="2:5">
      <c r="B20" s="106">
        <v>17</v>
      </c>
      <c r="C20" s="106">
        <v>175</v>
      </c>
      <c r="D20" s="107" t="s">
        <v>526</v>
      </c>
      <c r="E20" s="106">
        <v>100</v>
      </c>
    </row>
    <row r="21" spans="2:5">
      <c r="B21" s="106">
        <v>18</v>
      </c>
      <c r="C21" s="106">
        <v>187</v>
      </c>
      <c r="D21" s="107" t="s">
        <v>526</v>
      </c>
      <c r="E21" s="106">
        <v>100</v>
      </c>
    </row>
    <row r="22" spans="2:5">
      <c r="B22" s="106">
        <v>19</v>
      </c>
      <c r="C22" s="106">
        <v>199</v>
      </c>
      <c r="D22" s="107" t="s">
        <v>526</v>
      </c>
      <c r="E22" s="106">
        <v>100</v>
      </c>
    </row>
    <row r="23" spans="2:5">
      <c r="B23" s="106">
        <v>20</v>
      </c>
      <c r="C23" s="106">
        <v>211</v>
      </c>
      <c r="D23" s="107" t="s">
        <v>526</v>
      </c>
      <c r="E23" s="106">
        <v>100</v>
      </c>
    </row>
  </sheetData>
  <phoneticPr fontId="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52"/>
  <sheetViews>
    <sheetView workbookViewId="0">
      <selection activeCell="D8" sqref="D8:E13"/>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3"/>
      <c r="E1" s="26"/>
    </row>
    <row r="2" spans="2:6" ht="20.25">
      <c r="B2" s="3" t="s">
        <v>405</v>
      </c>
      <c r="C2" s="3"/>
      <c r="D2" s="33"/>
      <c r="E2" s="26"/>
    </row>
    <row r="3" spans="2:6">
      <c r="D3" s="98" t="s">
        <v>454</v>
      </c>
    </row>
    <row r="4" spans="2:6">
      <c r="B4" s="20"/>
      <c r="C4" s="5"/>
      <c r="D4" s="34"/>
      <c r="E4" s="24"/>
      <c r="F4" s="23"/>
    </row>
    <row r="5" spans="2:6">
      <c r="B5" s="21"/>
      <c r="C5" s="13"/>
      <c r="D5" s="97" t="s">
        <v>459</v>
      </c>
      <c r="E5" s="26"/>
      <c r="F5" s="17"/>
    </row>
    <row r="6" spans="2:6">
      <c r="B6" s="21"/>
      <c r="C6" s="13"/>
      <c r="D6" s="26" t="s">
        <v>468</v>
      </c>
      <c r="E6" s="25"/>
      <c r="F6" s="17"/>
    </row>
    <row r="7" spans="2:6">
      <c r="B7" s="21"/>
      <c r="C7" s="13"/>
      <c r="D7" s="26"/>
      <c r="E7" s="25" t="s">
        <v>469</v>
      </c>
      <c r="F7" s="17"/>
    </row>
    <row r="8" spans="2:6">
      <c r="B8" s="21"/>
      <c r="C8" s="13"/>
      <c r="D8" s="26"/>
      <c r="E8" s="25" t="s">
        <v>470</v>
      </c>
      <c r="F8" s="17"/>
    </row>
    <row r="9" spans="2:6">
      <c r="B9" s="21"/>
      <c r="C9" s="13"/>
      <c r="D9" s="26" t="s">
        <v>464</v>
      </c>
      <c r="E9" s="25"/>
      <c r="F9" s="17"/>
    </row>
    <row r="10" spans="2:6">
      <c r="B10" s="21"/>
      <c r="C10" s="13"/>
      <c r="D10" s="26"/>
      <c r="E10" s="25" t="s">
        <v>465</v>
      </c>
      <c r="F10" s="17"/>
    </row>
    <row r="11" spans="2:6">
      <c r="B11" s="21"/>
      <c r="C11" s="13"/>
      <c r="D11" s="26"/>
      <c r="E11" s="25" t="s">
        <v>471</v>
      </c>
      <c r="F11" s="17"/>
    </row>
    <row r="12" spans="2:6">
      <c r="B12" s="21"/>
      <c r="C12" s="13"/>
      <c r="D12" s="26" t="s">
        <v>466</v>
      </c>
      <c r="E12" s="25"/>
      <c r="F12" s="17"/>
    </row>
    <row r="13" spans="2:6">
      <c r="B13" s="21"/>
      <c r="C13" s="13"/>
      <c r="D13" s="26"/>
      <c r="E13" s="25" t="s">
        <v>472</v>
      </c>
      <c r="F13" s="17"/>
    </row>
    <row r="14" spans="2:6">
      <c r="B14" s="21"/>
      <c r="C14" s="13"/>
      <c r="D14" s="26"/>
      <c r="E14" s="25" t="s">
        <v>467</v>
      </c>
      <c r="F14" s="17"/>
    </row>
    <row r="15" spans="2:6">
      <c r="B15" s="21"/>
      <c r="C15" s="13"/>
      <c r="D15" s="26"/>
      <c r="E15" s="25"/>
      <c r="F15" s="17"/>
    </row>
    <row r="16" spans="2:6">
      <c r="B16" s="21"/>
      <c r="C16" s="13"/>
      <c r="D16" s="36" t="s">
        <v>476</v>
      </c>
      <c r="E16" s="25"/>
      <c r="F16" s="17"/>
    </row>
    <row r="17" spans="2:6">
      <c r="B17" s="21"/>
      <c r="C17" s="13"/>
      <c r="D17" s="26" t="s">
        <v>473</v>
      </c>
      <c r="E17" s="25"/>
      <c r="F17" s="17"/>
    </row>
    <row r="18" spans="2:6">
      <c r="B18" s="21"/>
      <c r="C18" s="13"/>
      <c r="D18" s="26"/>
      <c r="E18" s="25" t="s">
        <v>474</v>
      </c>
      <c r="F18" s="17"/>
    </row>
    <row r="19" spans="2:6">
      <c r="B19" s="21"/>
      <c r="C19" s="13"/>
      <c r="D19" s="26" t="s">
        <v>477</v>
      </c>
      <c r="E19" s="25"/>
      <c r="F19" s="17"/>
    </row>
    <row r="20" spans="2:6">
      <c r="B20" s="21"/>
      <c r="C20" s="13"/>
      <c r="D20" s="26"/>
      <c r="E20" s="26" t="s">
        <v>475</v>
      </c>
      <c r="F20" s="17"/>
    </row>
    <row r="21" spans="2:6">
      <c r="B21" s="21"/>
      <c r="C21" s="13"/>
      <c r="D21" s="26"/>
      <c r="E21" s="26"/>
      <c r="F21" s="17"/>
    </row>
    <row r="22" spans="2:6">
      <c r="B22" s="21"/>
      <c r="C22" s="13"/>
      <c r="D22" s="36" t="s">
        <v>243</v>
      </c>
      <c r="F22" s="17"/>
    </row>
    <row r="23" spans="2:6">
      <c r="B23" s="21"/>
      <c r="C23" s="13"/>
      <c r="D23" s="25"/>
      <c r="E23" s="26" t="s">
        <v>488</v>
      </c>
      <c r="F23" s="17"/>
    </row>
    <row r="24" spans="2:6">
      <c r="B24" s="21"/>
      <c r="C24" s="13"/>
      <c r="D24" s="25"/>
      <c r="E24" s="25"/>
      <c r="F24" s="17"/>
    </row>
    <row r="25" spans="2:6">
      <c r="B25" s="21"/>
      <c r="C25" s="13"/>
      <c r="D25" s="36" t="s">
        <v>251</v>
      </c>
      <c r="E25" s="26"/>
      <c r="F25" s="17"/>
    </row>
    <row r="26" spans="2:6">
      <c r="B26" s="21"/>
      <c r="C26" s="13"/>
      <c r="D26" s="26" t="s">
        <v>461</v>
      </c>
      <c r="F26" s="17"/>
    </row>
    <row r="27" spans="2:6">
      <c r="B27" s="21"/>
      <c r="C27" s="13"/>
      <c r="D27" s="26"/>
      <c r="E27" s="26" t="s">
        <v>489</v>
      </c>
      <c r="F27" s="17"/>
    </row>
    <row r="28" spans="2:6">
      <c r="B28" s="21"/>
      <c r="C28" s="13"/>
      <c r="D28" s="26" t="s">
        <v>460</v>
      </c>
      <c r="F28" s="17"/>
    </row>
    <row r="29" spans="2:6">
      <c r="B29" s="21"/>
      <c r="C29" s="13"/>
      <c r="D29" s="26"/>
      <c r="E29" s="26" t="s">
        <v>462</v>
      </c>
      <c r="F29" s="17"/>
    </row>
    <row r="30" spans="2:6">
      <c r="B30" s="21"/>
      <c r="C30" s="13"/>
      <c r="D30" s="26"/>
      <c r="E30" s="26"/>
      <c r="F30" s="17"/>
    </row>
    <row r="31" spans="2:6">
      <c r="B31" s="21"/>
      <c r="C31" s="13"/>
      <c r="D31" s="36" t="s">
        <v>245</v>
      </c>
      <c r="E31" s="26"/>
      <c r="F31" s="17"/>
    </row>
    <row r="32" spans="2:6">
      <c r="B32" s="21"/>
      <c r="C32" s="13"/>
      <c r="D32" s="26">
        <v>5</v>
      </c>
      <c r="E32" s="26" t="s">
        <v>458</v>
      </c>
      <c r="F32" s="17"/>
    </row>
    <row r="33" spans="2:6">
      <c r="B33" s="21"/>
      <c r="C33" s="13"/>
      <c r="D33" s="26"/>
      <c r="E33" s="26"/>
      <c r="F33" s="17"/>
    </row>
    <row r="34" spans="2:6">
      <c r="B34" s="21"/>
      <c r="C34" s="13"/>
      <c r="D34" s="36" t="s">
        <v>244</v>
      </c>
      <c r="E34" s="26"/>
      <c r="F34" s="17"/>
    </row>
    <row r="35" spans="2:6">
      <c r="B35" s="21"/>
      <c r="C35" s="13"/>
      <c r="D35" s="35">
        <v>3</v>
      </c>
      <c r="E35" s="26" t="s">
        <v>479</v>
      </c>
      <c r="F35" s="17"/>
    </row>
    <row r="36" spans="2:6">
      <c r="B36" s="21"/>
      <c r="C36" s="13"/>
      <c r="D36" s="35"/>
      <c r="E36" s="26" t="s">
        <v>480</v>
      </c>
      <c r="F36" s="17"/>
    </row>
    <row r="37" spans="2:6">
      <c r="B37" s="21"/>
      <c r="C37" s="13"/>
      <c r="D37" s="35">
        <v>4</v>
      </c>
      <c r="E37" s="26" t="s">
        <v>482</v>
      </c>
      <c r="F37" s="17"/>
    </row>
    <row r="38" spans="2:6">
      <c r="B38" s="21"/>
      <c r="C38" s="13"/>
      <c r="D38" s="35"/>
      <c r="E38" s="26" t="s">
        <v>481</v>
      </c>
      <c r="F38" s="17"/>
    </row>
    <row r="39" spans="2:6">
      <c r="B39" s="21"/>
      <c r="C39" s="13"/>
      <c r="D39" s="35">
        <v>12</v>
      </c>
      <c r="E39" s="26" t="s">
        <v>483</v>
      </c>
      <c r="F39" s="17"/>
    </row>
    <row r="40" spans="2:6">
      <c r="B40" s="21"/>
      <c r="C40" s="13"/>
      <c r="D40" s="35"/>
      <c r="E40" s="26" t="s">
        <v>455</v>
      </c>
      <c r="F40" s="17"/>
    </row>
    <row r="41" spans="2:6">
      <c r="B41" s="21"/>
      <c r="C41" s="13"/>
      <c r="D41" s="35">
        <v>13</v>
      </c>
      <c r="E41" s="25" t="s">
        <v>456</v>
      </c>
      <c r="F41" s="17"/>
    </row>
    <row r="42" spans="2:6" ht="67.5">
      <c r="B42" s="21"/>
      <c r="C42" s="13"/>
      <c r="D42" s="35"/>
      <c r="E42" s="25" t="s">
        <v>457</v>
      </c>
      <c r="F42" s="17"/>
    </row>
    <row r="43" spans="2:6">
      <c r="B43" s="21"/>
      <c r="C43" s="13"/>
      <c r="D43" s="35">
        <v>14</v>
      </c>
      <c r="E43" s="25" t="s">
        <v>484</v>
      </c>
      <c r="F43" s="17"/>
    </row>
    <row r="44" spans="2:6" ht="54">
      <c r="B44" s="21"/>
      <c r="C44" s="13"/>
      <c r="D44" s="35"/>
      <c r="E44" s="25" t="s">
        <v>75</v>
      </c>
      <c r="F44" s="17"/>
    </row>
    <row r="45" spans="2:6">
      <c r="B45" s="21"/>
      <c r="C45" s="13"/>
      <c r="D45" s="35">
        <v>15</v>
      </c>
      <c r="E45" s="25" t="s">
        <v>485</v>
      </c>
      <c r="F45" s="17"/>
    </row>
    <row r="46" spans="2:6" ht="297">
      <c r="B46" s="21"/>
      <c r="C46" s="13"/>
      <c r="D46" s="35"/>
      <c r="E46" s="25" t="s">
        <v>478</v>
      </c>
      <c r="F46" s="17"/>
    </row>
    <row r="47" spans="2:6">
      <c r="B47" s="21"/>
      <c r="C47" s="13"/>
      <c r="D47" s="35">
        <v>20</v>
      </c>
      <c r="E47" s="25" t="s">
        <v>486</v>
      </c>
      <c r="F47" s="17"/>
    </row>
    <row r="48" spans="2:6">
      <c r="B48" s="21"/>
      <c r="C48" s="13"/>
      <c r="D48" s="25"/>
      <c r="E48" s="25" t="s">
        <v>487</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35"/>
  <sheetViews>
    <sheetView workbookViewId="0">
      <selection activeCell="D11" sqref="D11"/>
    </sheetView>
  </sheetViews>
  <sheetFormatPr defaultRowHeight="16.5"/>
  <cols>
    <col min="1" max="3" width="3.625" customWidth="1"/>
    <col min="4" max="4" width="4.125" style="29" customWidth="1"/>
    <col min="5" max="5" width="81.5" style="29" customWidth="1"/>
    <col min="6" max="6" width="3.625" customWidth="1"/>
  </cols>
  <sheetData>
    <row r="1" spans="2:6" ht="26.25">
      <c r="B1" s="2" t="s">
        <v>0</v>
      </c>
      <c r="C1" s="2"/>
      <c r="D1" s="33"/>
      <c r="E1" s="26"/>
    </row>
    <row r="2" spans="2:6" ht="20.25">
      <c r="B2" s="3" t="s">
        <v>64</v>
      </c>
      <c r="C2" s="3"/>
      <c r="D2" s="33"/>
      <c r="E2" s="26"/>
    </row>
    <row r="3" spans="2:6">
      <c r="D3" s="29" t="s">
        <v>256</v>
      </c>
    </row>
    <row r="4" spans="2:6">
      <c r="B4" s="20"/>
      <c r="C4" s="5"/>
      <c r="D4" s="34"/>
      <c r="E4" s="24"/>
      <c r="F4" s="23"/>
    </row>
    <row r="5" spans="2:6">
      <c r="B5" s="21"/>
      <c r="C5" s="13"/>
      <c r="D5" s="36" t="s">
        <v>243</v>
      </c>
      <c r="E5" s="26"/>
      <c r="F5" s="17"/>
    </row>
    <row r="6" spans="2:6">
      <c r="B6" s="21"/>
      <c r="C6" s="13"/>
      <c r="D6" s="25">
        <v>21</v>
      </c>
      <c r="E6" s="25" t="s">
        <v>242</v>
      </c>
      <c r="F6" s="17"/>
    </row>
    <row r="7" spans="2:6">
      <c r="B7" s="21"/>
      <c r="C7" s="13"/>
      <c r="D7" s="25"/>
      <c r="E7" s="25" t="s">
        <v>247</v>
      </c>
      <c r="F7" s="17"/>
    </row>
    <row r="8" spans="2:6">
      <c r="B8" s="21"/>
      <c r="C8" s="13"/>
      <c r="D8" s="26">
        <v>28</v>
      </c>
      <c r="E8" s="25" t="s">
        <v>248</v>
      </c>
      <c r="F8" s="17"/>
    </row>
    <row r="9" spans="2:6">
      <c r="B9" s="21"/>
      <c r="C9" s="13"/>
      <c r="D9" s="26">
        <v>45</v>
      </c>
      <c r="E9" s="29" t="s">
        <v>249</v>
      </c>
      <c r="F9" s="17"/>
    </row>
    <row r="10" spans="2:6">
      <c r="B10" s="21"/>
      <c r="C10" s="13"/>
      <c r="D10" s="25">
        <v>89</v>
      </c>
      <c r="E10" s="29" t="s">
        <v>250</v>
      </c>
      <c r="F10" s="17"/>
    </row>
    <row r="11" spans="2:6">
      <c r="B11" s="21"/>
      <c r="C11" s="13"/>
      <c r="D11" s="25">
        <v>157</v>
      </c>
      <c r="E11" s="26" t="s">
        <v>65</v>
      </c>
      <c r="F11" s="17"/>
    </row>
    <row r="12" spans="2:6">
      <c r="B12" s="21"/>
      <c r="C12" s="13"/>
      <c r="D12" s="25"/>
      <c r="E12" s="25"/>
      <c r="F12" s="17"/>
    </row>
    <row r="13" spans="2:6">
      <c r="B13" s="21"/>
      <c r="C13" s="13"/>
      <c r="D13" s="36" t="s">
        <v>251</v>
      </c>
      <c r="E13" s="26"/>
      <c r="F13" s="17"/>
    </row>
    <row r="14" spans="2:6">
      <c r="B14" s="21"/>
      <c r="C14" s="13"/>
      <c r="D14" s="26"/>
      <c r="E14" s="26" t="s">
        <v>252</v>
      </c>
      <c r="F14" s="17"/>
    </row>
    <row r="15" spans="2:6">
      <c r="B15" s="21"/>
      <c r="C15" s="13"/>
      <c r="D15" s="26"/>
      <c r="E15" s="26" t="s">
        <v>253</v>
      </c>
      <c r="F15" s="17"/>
    </row>
    <row r="16" spans="2:6">
      <c r="B16" s="21"/>
      <c r="C16" s="13"/>
      <c r="D16" s="26"/>
      <c r="E16" s="26"/>
      <c r="F16" s="17"/>
    </row>
    <row r="17" spans="2:6">
      <c r="B17" s="21"/>
      <c r="C17" s="13"/>
      <c r="D17" s="36" t="s">
        <v>245</v>
      </c>
      <c r="E17" s="26"/>
      <c r="F17" s="17"/>
    </row>
    <row r="18" spans="2:6">
      <c r="B18" s="21"/>
      <c r="C18" s="13"/>
      <c r="D18" s="26">
        <v>7</v>
      </c>
      <c r="E18" s="26" t="s">
        <v>246</v>
      </c>
      <c r="F18" s="17"/>
    </row>
    <row r="19" spans="2:6">
      <c r="B19" s="21"/>
      <c r="C19" s="13"/>
      <c r="D19" s="26"/>
      <c r="E19" s="26"/>
      <c r="F19" s="17"/>
    </row>
    <row r="20" spans="2:6">
      <c r="B20" s="21"/>
      <c r="C20" s="13"/>
      <c r="D20" s="36" t="s">
        <v>244</v>
      </c>
      <c r="E20" s="26"/>
      <c r="F20" s="17"/>
    </row>
    <row r="21" spans="2:6">
      <c r="B21" s="21"/>
      <c r="C21" s="13"/>
      <c r="D21" s="35">
        <v>5</v>
      </c>
      <c r="E21" s="26" t="s">
        <v>66</v>
      </c>
      <c r="F21" s="17"/>
    </row>
    <row r="22" spans="2:6" ht="27">
      <c r="B22" s="21"/>
      <c r="C22" s="13"/>
      <c r="D22" s="35">
        <v>6</v>
      </c>
      <c r="E22" s="25" t="s">
        <v>67</v>
      </c>
      <c r="F22" s="17"/>
    </row>
    <row r="23" spans="2:6" ht="27">
      <c r="B23" s="21"/>
      <c r="C23" s="13"/>
      <c r="D23" s="35">
        <v>7</v>
      </c>
      <c r="E23" s="25" t="s">
        <v>68</v>
      </c>
      <c r="F23" s="17"/>
    </row>
    <row r="24" spans="2:6" ht="27">
      <c r="B24" s="21"/>
      <c r="C24" s="13"/>
      <c r="D24" s="35">
        <v>8</v>
      </c>
      <c r="E24" s="25" t="s">
        <v>69</v>
      </c>
      <c r="F24" s="17"/>
    </row>
    <row r="25" spans="2:6" ht="27">
      <c r="B25" s="21"/>
      <c r="C25" s="13"/>
      <c r="D25" s="35">
        <v>9</v>
      </c>
      <c r="E25" s="27" t="s">
        <v>70</v>
      </c>
      <c r="F25" s="17"/>
    </row>
    <row r="26" spans="2:6" ht="27">
      <c r="B26" s="21"/>
      <c r="C26" s="13"/>
      <c r="D26" s="35">
        <v>10</v>
      </c>
      <c r="E26" s="25" t="s">
        <v>71</v>
      </c>
      <c r="F26" s="17"/>
    </row>
    <row r="27" spans="2:6">
      <c r="B27" s="21"/>
      <c r="C27" s="13"/>
      <c r="D27" s="35">
        <v>12</v>
      </c>
      <c r="E27" s="26" t="s">
        <v>74</v>
      </c>
      <c r="F27" s="17"/>
    </row>
    <row r="28" spans="2:6" ht="54">
      <c r="B28" s="21"/>
      <c r="C28" s="13"/>
      <c r="D28" s="35">
        <v>14</v>
      </c>
      <c r="E28" s="25" t="s">
        <v>75</v>
      </c>
      <c r="F28" s="17"/>
    </row>
    <row r="29" spans="2:6">
      <c r="B29" s="21"/>
      <c r="C29" s="13"/>
      <c r="D29" s="25"/>
      <c r="E29" s="25"/>
      <c r="F29" s="17"/>
    </row>
    <row r="30" spans="2:6">
      <c r="B30" s="21"/>
      <c r="C30" s="13"/>
      <c r="D30" s="36" t="s">
        <v>72</v>
      </c>
      <c r="E30" s="26"/>
      <c r="F30" s="17"/>
    </row>
    <row r="31" spans="2:6">
      <c r="B31" s="21"/>
      <c r="C31" s="13"/>
      <c r="D31" s="26"/>
      <c r="E31" s="26" t="s">
        <v>73</v>
      </c>
      <c r="F31" s="17"/>
    </row>
    <row r="32" spans="2:6">
      <c r="B32" s="21"/>
      <c r="C32" s="13"/>
      <c r="D32" s="26"/>
      <c r="E32" s="26"/>
      <c r="F32" s="17"/>
    </row>
    <row r="33" spans="2:6">
      <c r="B33" s="21"/>
      <c r="C33" s="13"/>
      <c r="D33" s="26"/>
      <c r="E33" s="26"/>
      <c r="F33" s="17"/>
    </row>
    <row r="34" spans="2:6">
      <c r="B34" s="21"/>
      <c r="C34" s="13"/>
      <c r="D34" s="26"/>
      <c r="E34" s="26"/>
      <c r="F34" s="17"/>
    </row>
    <row r="35" spans="2:6">
      <c r="B35" s="22"/>
      <c r="C35" s="9"/>
      <c r="D35" s="28"/>
      <c r="E35" s="28"/>
      <c r="F35" s="4"/>
    </row>
  </sheetData>
  <phoneticPr fontId="6" type="noConversion"/>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39"/>
  <sheetViews>
    <sheetView topLeftCell="A13" workbookViewId="0">
      <selection activeCell="E17" sqref="E17"/>
    </sheetView>
  </sheetViews>
  <sheetFormatPr defaultRowHeight="16.5"/>
  <cols>
    <col min="1" max="1" width="5.625" customWidth="1"/>
    <col min="2" max="4" width="4.125" customWidth="1"/>
    <col min="5" max="5" width="81.5" customWidth="1"/>
  </cols>
  <sheetData>
    <row r="1" spans="2:6" ht="26.25">
      <c r="B1" s="2" t="s">
        <v>0</v>
      </c>
      <c r="C1" s="2"/>
      <c r="D1" s="2"/>
      <c r="E1" s="1"/>
    </row>
    <row r="2" spans="2:6" ht="20.25">
      <c r="B2" s="3" t="s">
        <v>32</v>
      </c>
      <c r="C2" s="3"/>
      <c r="D2" s="3"/>
      <c r="E2" s="1"/>
    </row>
    <row r="4" spans="2:6">
      <c r="B4" s="5"/>
      <c r="C4" s="6"/>
      <c r="D4" s="11"/>
      <c r="E4" s="12"/>
      <c r="F4" s="1"/>
    </row>
    <row r="5" spans="2:6">
      <c r="B5" s="7"/>
      <c r="C5" s="8"/>
      <c r="D5" s="13" t="s">
        <v>25</v>
      </c>
      <c r="E5" s="17"/>
    </row>
    <row r="6" spans="2:6">
      <c r="B6" s="7"/>
      <c r="C6" s="8"/>
      <c r="D6" s="13"/>
      <c r="E6" s="17" t="s">
        <v>48</v>
      </c>
    </row>
    <row r="7" spans="2:6">
      <c r="B7" s="7"/>
      <c r="C7" s="8"/>
      <c r="D7" s="13"/>
      <c r="E7" s="17" t="s">
        <v>49</v>
      </c>
    </row>
    <row r="8" spans="2:6">
      <c r="B8" s="7"/>
      <c r="C8" s="8"/>
      <c r="D8" s="13"/>
      <c r="E8" s="14"/>
      <c r="F8" s="1"/>
    </row>
    <row r="9" spans="2:6">
      <c r="B9" s="7"/>
      <c r="C9" s="8"/>
      <c r="D9" s="13" t="s">
        <v>58</v>
      </c>
      <c r="E9" s="17"/>
    </row>
    <row r="10" spans="2:6">
      <c r="B10" s="7"/>
      <c r="C10" s="8"/>
      <c r="D10" s="13"/>
      <c r="E10" s="17" t="s">
        <v>46</v>
      </c>
    </row>
    <row r="11" spans="2:6">
      <c r="B11" s="7"/>
      <c r="C11" s="8"/>
      <c r="D11" s="13"/>
      <c r="E11" s="14"/>
      <c r="F11" s="1"/>
    </row>
    <row r="12" spans="2:6">
      <c r="B12" s="7"/>
      <c r="C12" s="8"/>
      <c r="D12" s="13" t="s">
        <v>57</v>
      </c>
      <c r="E12" s="17"/>
      <c r="F12" s="1"/>
    </row>
    <row r="13" spans="2:6">
      <c r="B13" s="7"/>
      <c r="C13" s="8"/>
      <c r="D13" s="13"/>
      <c r="E13" s="17" t="s">
        <v>34</v>
      </c>
      <c r="F13" s="1"/>
    </row>
    <row r="14" spans="2:6">
      <c r="B14" s="7"/>
      <c r="C14" s="8"/>
      <c r="D14" s="13"/>
      <c r="E14" s="17" t="s">
        <v>35</v>
      </c>
      <c r="F14" s="1"/>
    </row>
    <row r="15" spans="2:6">
      <c r="B15" s="7"/>
      <c r="C15" s="8"/>
      <c r="D15" s="13"/>
      <c r="E15" s="17" t="s">
        <v>36</v>
      </c>
      <c r="F15" s="1"/>
    </row>
    <row r="16" spans="2:6">
      <c r="B16" s="7"/>
      <c r="C16" s="8"/>
      <c r="D16" s="13"/>
      <c r="E16" s="14"/>
      <c r="F16" s="1"/>
    </row>
    <row r="17" spans="2:6">
      <c r="B17" s="7"/>
      <c r="C17" s="8"/>
      <c r="D17" s="13" t="s">
        <v>55</v>
      </c>
      <c r="E17" s="17"/>
    </row>
    <row r="18" spans="2:6">
      <c r="B18" s="7"/>
      <c r="C18" s="8"/>
      <c r="D18" s="13"/>
      <c r="E18" s="17" t="s">
        <v>37</v>
      </c>
    </row>
    <row r="19" spans="2:6">
      <c r="B19" s="7"/>
      <c r="C19" s="8"/>
      <c r="D19" s="13"/>
      <c r="E19" s="17"/>
    </row>
    <row r="20" spans="2:6">
      <c r="B20" s="7"/>
      <c r="C20" s="8"/>
      <c r="D20" s="13" t="s">
        <v>56</v>
      </c>
      <c r="E20" s="17"/>
    </row>
    <row r="21" spans="2:6">
      <c r="B21" s="7"/>
      <c r="C21" s="8"/>
      <c r="D21" s="13"/>
      <c r="E21" s="17" t="s">
        <v>38</v>
      </c>
    </row>
    <row r="22" spans="2:6">
      <c r="B22" s="7"/>
      <c r="C22" s="8"/>
      <c r="D22" s="13"/>
      <c r="E22" s="14"/>
      <c r="F22" s="1"/>
    </row>
    <row r="23" spans="2:6">
      <c r="B23" s="7"/>
      <c r="C23" s="8"/>
      <c r="D23" s="13" t="s">
        <v>53</v>
      </c>
      <c r="E23" s="17"/>
    </row>
    <row r="24" spans="2:6">
      <c r="B24" s="7"/>
      <c r="C24" s="8"/>
      <c r="D24" s="13"/>
      <c r="E24" s="17" t="s">
        <v>47</v>
      </c>
    </row>
    <row r="25" spans="2:6">
      <c r="B25" s="7"/>
      <c r="C25" s="8"/>
      <c r="D25" s="13"/>
      <c r="E25" s="17" t="s">
        <v>54</v>
      </c>
    </row>
    <row r="26" spans="2:6">
      <c r="B26" s="7"/>
      <c r="C26" s="8"/>
      <c r="D26" s="13"/>
      <c r="E26" s="15"/>
      <c r="F26" s="1"/>
    </row>
    <row r="27" spans="2:6">
      <c r="B27" s="7"/>
      <c r="C27" s="8"/>
      <c r="D27" s="13" t="s">
        <v>28</v>
      </c>
      <c r="E27" s="17"/>
      <c r="F27" s="1"/>
    </row>
    <row r="28" spans="2:6">
      <c r="B28" s="7"/>
      <c r="C28" s="8"/>
      <c r="D28" s="13"/>
      <c r="E28" s="17" t="s">
        <v>39</v>
      </c>
      <c r="F28" s="1"/>
    </row>
    <row r="29" spans="2:6">
      <c r="B29" s="7"/>
      <c r="C29" s="8"/>
      <c r="D29" s="13"/>
      <c r="E29" s="17" t="s">
        <v>40</v>
      </c>
      <c r="F29" s="1"/>
    </row>
    <row r="30" spans="2:6">
      <c r="B30" s="7"/>
      <c r="C30" s="8"/>
      <c r="D30" s="13"/>
      <c r="E30" s="17" t="s">
        <v>41</v>
      </c>
      <c r="F30" s="1"/>
    </row>
    <row r="31" spans="2:6">
      <c r="B31" s="7"/>
      <c r="C31" s="8"/>
      <c r="D31" s="13"/>
      <c r="E31" s="17" t="s">
        <v>42</v>
      </c>
      <c r="F31" s="1"/>
    </row>
    <row r="32" spans="2:6">
      <c r="B32" s="7"/>
      <c r="C32" s="8"/>
      <c r="D32" s="13"/>
      <c r="E32" s="17" t="s">
        <v>43</v>
      </c>
      <c r="F32" s="1"/>
    </row>
    <row r="33" spans="2:6">
      <c r="B33" s="7"/>
      <c r="C33" s="8"/>
      <c r="D33" s="13"/>
      <c r="E33" s="17" t="s">
        <v>44</v>
      </c>
      <c r="F33" s="1"/>
    </row>
    <row r="34" spans="2:6">
      <c r="B34" s="7"/>
      <c r="C34" s="8"/>
      <c r="D34" s="13"/>
      <c r="E34" s="17" t="s">
        <v>45</v>
      </c>
      <c r="F34" s="1"/>
    </row>
    <row r="35" spans="2:6">
      <c r="B35" s="7"/>
      <c r="C35" s="8"/>
      <c r="D35" s="13"/>
      <c r="E35" s="14"/>
      <c r="F35" s="1"/>
    </row>
    <row r="36" spans="2:6">
      <c r="B36" s="7"/>
      <c r="C36" s="8"/>
      <c r="D36" s="13" t="s">
        <v>50</v>
      </c>
      <c r="E36" s="17"/>
    </row>
    <row r="37" spans="2:6">
      <c r="B37" s="7"/>
      <c r="C37" s="8"/>
      <c r="D37" s="13"/>
      <c r="E37" s="17" t="s">
        <v>51</v>
      </c>
    </row>
    <row r="38" spans="2:6">
      <c r="B38" s="7"/>
      <c r="C38" s="8"/>
      <c r="D38" s="13"/>
      <c r="E38" s="17" t="s">
        <v>52</v>
      </c>
    </row>
    <row r="39" spans="2:6">
      <c r="B39" s="9"/>
      <c r="C39" s="10"/>
      <c r="D39" s="16"/>
      <c r="E39" s="4"/>
      <c r="F39" s="1"/>
    </row>
  </sheetData>
  <phoneticPr fontId="6"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1"/>
  <sheetViews>
    <sheetView workbookViewId="0">
      <selection activeCell="H9" sqref="H9"/>
    </sheetView>
  </sheetViews>
  <sheetFormatPr defaultRowHeight="16.5"/>
  <cols>
    <col min="1" max="1" width="5.625" customWidth="1"/>
    <col min="2" max="4" width="4.125" customWidth="1"/>
    <col min="5" max="5" width="77" customWidth="1"/>
  </cols>
  <sheetData>
    <row r="1" spans="2:6" ht="26.25">
      <c r="B1" s="2" t="s">
        <v>0</v>
      </c>
      <c r="C1" s="2"/>
      <c r="D1" s="2"/>
      <c r="E1" s="1"/>
    </row>
    <row r="2" spans="2:6" ht="20.25">
      <c r="B2" s="3" t="s">
        <v>33</v>
      </c>
      <c r="C2" s="3"/>
      <c r="D2" s="3"/>
      <c r="E2" s="1"/>
    </row>
    <row r="4" spans="2:6">
      <c r="B4" s="5"/>
      <c r="C4" s="6"/>
      <c r="D4" s="11"/>
      <c r="E4" s="12"/>
      <c r="F4" s="1"/>
    </row>
    <row r="5" spans="2:6">
      <c r="B5" s="7"/>
      <c r="C5" s="8"/>
      <c r="D5" s="13" t="s">
        <v>25</v>
      </c>
      <c r="E5" s="15"/>
      <c r="F5" s="1"/>
    </row>
    <row r="6" spans="2:6">
      <c r="B6" s="7"/>
      <c r="C6" s="8"/>
      <c r="D6" s="13"/>
      <c r="E6" s="14" t="s">
        <v>1</v>
      </c>
      <c r="F6" s="1"/>
    </row>
    <row r="7" spans="2:6">
      <c r="B7" s="7"/>
      <c r="C7" s="8"/>
      <c r="D7" s="13"/>
      <c r="E7" s="14" t="s">
        <v>2</v>
      </c>
      <c r="F7" s="1"/>
    </row>
    <row r="8" spans="2:6">
      <c r="B8" s="7"/>
      <c r="C8" s="8"/>
      <c r="D8" s="13"/>
      <c r="E8" s="14" t="s">
        <v>3</v>
      </c>
      <c r="F8" s="1"/>
    </row>
    <row r="9" spans="2:6">
      <c r="B9" s="7"/>
      <c r="C9" s="8"/>
      <c r="D9" s="13"/>
      <c r="E9" s="14" t="s">
        <v>20</v>
      </c>
      <c r="F9" s="1"/>
    </row>
    <row r="10" spans="2:6">
      <c r="B10" s="7"/>
      <c r="C10" s="8"/>
      <c r="D10" s="13"/>
      <c r="E10" s="14" t="s">
        <v>21</v>
      </c>
      <c r="F10" s="1"/>
    </row>
    <row r="11" spans="2:6">
      <c r="B11" s="7"/>
      <c r="C11" s="8"/>
      <c r="D11" s="13"/>
      <c r="E11" s="14" t="s">
        <v>4</v>
      </c>
      <c r="F11" s="1"/>
    </row>
    <row r="12" spans="2:6">
      <c r="B12" s="7"/>
      <c r="C12" s="8"/>
      <c r="D12" s="13"/>
      <c r="E12" s="14" t="s">
        <v>26</v>
      </c>
      <c r="F12" s="1"/>
    </row>
    <row r="13" spans="2:6">
      <c r="B13" s="7"/>
      <c r="C13" s="8"/>
      <c r="D13" s="13"/>
      <c r="E13" s="14"/>
      <c r="F13" s="1"/>
    </row>
    <row r="14" spans="2:6">
      <c r="B14" s="7"/>
      <c r="C14" s="8"/>
      <c r="D14" s="13" t="s">
        <v>27</v>
      </c>
      <c r="E14" s="15"/>
      <c r="F14" s="1"/>
    </row>
    <row r="15" spans="2:6">
      <c r="B15" s="7"/>
      <c r="C15" s="8"/>
      <c r="D15" s="13"/>
      <c r="E15" s="14" t="s">
        <v>5</v>
      </c>
      <c r="F15" s="1"/>
    </row>
    <row r="16" spans="2:6">
      <c r="B16" s="7"/>
      <c r="C16" s="8"/>
      <c r="D16" s="13"/>
      <c r="E16" s="14"/>
      <c r="F16" s="1"/>
    </row>
    <row r="17" spans="2:6">
      <c r="B17" s="7"/>
      <c r="C17" s="8"/>
      <c r="D17" s="13" t="s">
        <v>28</v>
      </c>
      <c r="E17" s="15"/>
      <c r="F17" s="1"/>
    </row>
    <row r="18" spans="2:6">
      <c r="B18" s="7"/>
      <c r="C18" s="8"/>
      <c r="D18" s="13"/>
      <c r="E18" s="14" t="s">
        <v>6</v>
      </c>
      <c r="F18" s="1"/>
    </row>
    <row r="19" spans="2:6">
      <c r="B19" s="7"/>
      <c r="C19" s="8"/>
      <c r="D19" s="13"/>
      <c r="E19" s="14" t="s">
        <v>7</v>
      </c>
      <c r="F19" s="1"/>
    </row>
    <row r="20" spans="2:6">
      <c r="B20" s="7"/>
      <c r="C20" s="8"/>
      <c r="D20" s="13"/>
      <c r="E20" s="14" t="s">
        <v>22</v>
      </c>
      <c r="F20" s="1"/>
    </row>
    <row r="21" spans="2:6">
      <c r="B21" s="7"/>
      <c r="C21" s="8"/>
      <c r="D21" s="13"/>
      <c r="E21" s="14" t="s">
        <v>8</v>
      </c>
      <c r="F21" s="1"/>
    </row>
    <row r="22" spans="2:6">
      <c r="B22" s="7"/>
      <c r="C22" s="8"/>
      <c r="D22" s="13"/>
      <c r="E22" s="14" t="s">
        <v>9</v>
      </c>
      <c r="F22" s="1"/>
    </row>
    <row r="23" spans="2:6">
      <c r="B23" s="7"/>
      <c r="C23" s="8"/>
      <c r="D23" s="13"/>
      <c r="E23" s="14" t="s">
        <v>23</v>
      </c>
      <c r="F23" s="1"/>
    </row>
    <row r="24" spans="2:6">
      <c r="B24" s="7"/>
      <c r="C24" s="8"/>
      <c r="D24" s="13"/>
      <c r="E24" s="14" t="s">
        <v>10</v>
      </c>
      <c r="F24" s="1"/>
    </row>
    <row r="25" spans="2:6">
      <c r="B25" s="7"/>
      <c r="C25" s="8"/>
      <c r="D25" s="13"/>
      <c r="E25" s="14" t="s">
        <v>11</v>
      </c>
      <c r="F25" s="1"/>
    </row>
    <row r="26" spans="2:6">
      <c r="B26" s="7"/>
      <c r="C26" s="8"/>
      <c r="D26" s="13"/>
      <c r="E26" s="14" t="s">
        <v>12</v>
      </c>
      <c r="F26" s="1"/>
    </row>
    <row r="27" spans="2:6">
      <c r="B27" s="7"/>
      <c r="C27" s="8"/>
      <c r="D27" s="13"/>
      <c r="E27" s="15"/>
      <c r="F27" s="1"/>
    </row>
    <row r="28" spans="2:6">
      <c r="B28" s="7"/>
      <c r="C28" s="8"/>
      <c r="D28" s="13" t="s">
        <v>29</v>
      </c>
      <c r="E28" s="15"/>
      <c r="F28" s="1"/>
    </row>
    <row r="29" spans="2:6">
      <c r="B29" s="7"/>
      <c r="C29" s="8"/>
      <c r="D29" s="13"/>
      <c r="E29" s="14" t="s">
        <v>13</v>
      </c>
      <c r="F29" s="1"/>
    </row>
    <row r="30" spans="2:6">
      <c r="B30" s="7"/>
      <c r="C30" s="8"/>
      <c r="D30" s="13"/>
      <c r="E30" s="14" t="s">
        <v>14</v>
      </c>
      <c r="F30" s="1"/>
    </row>
    <row r="31" spans="2:6">
      <c r="B31" s="7"/>
      <c r="C31" s="8"/>
      <c r="D31" s="13"/>
      <c r="E31" s="14" t="s">
        <v>15</v>
      </c>
      <c r="F31" s="1"/>
    </row>
    <row r="32" spans="2:6">
      <c r="B32" s="7"/>
      <c r="C32" s="8"/>
      <c r="D32" s="13"/>
      <c r="E32" s="14" t="s">
        <v>16</v>
      </c>
      <c r="F32" s="1"/>
    </row>
    <row r="33" spans="2:6">
      <c r="B33" s="7"/>
      <c r="C33" s="8"/>
      <c r="D33" s="13"/>
      <c r="E33" s="14"/>
      <c r="F33" s="1"/>
    </row>
    <row r="34" spans="2:6">
      <c r="B34" s="7"/>
      <c r="C34" s="8"/>
      <c r="D34" s="13" t="s">
        <v>30</v>
      </c>
      <c r="E34" s="15"/>
      <c r="F34" s="1"/>
    </row>
    <row r="35" spans="2:6">
      <c r="B35" s="7"/>
      <c r="C35" s="8"/>
      <c r="D35" s="13"/>
      <c r="E35" s="14" t="s">
        <v>17</v>
      </c>
      <c r="F35" s="1"/>
    </row>
    <row r="36" spans="2:6">
      <c r="B36" s="7"/>
      <c r="C36" s="8"/>
      <c r="D36" s="13"/>
      <c r="E36" s="14" t="s">
        <v>24</v>
      </c>
      <c r="F36" s="1"/>
    </row>
    <row r="37" spans="2:6">
      <c r="B37" s="7"/>
      <c r="C37" s="8"/>
      <c r="D37" s="13"/>
      <c r="E37" s="14"/>
      <c r="F37" s="1"/>
    </row>
    <row r="38" spans="2:6">
      <c r="B38" s="7"/>
      <c r="C38" s="8"/>
      <c r="D38" s="13" t="s">
        <v>31</v>
      </c>
      <c r="E38" s="15"/>
      <c r="F38" s="1"/>
    </row>
    <row r="39" spans="2:6">
      <c r="B39" s="7"/>
      <c r="C39" s="8"/>
      <c r="D39" s="13"/>
      <c r="E39" s="14" t="s">
        <v>19</v>
      </c>
      <c r="F39" s="1"/>
    </row>
    <row r="40" spans="2:6">
      <c r="B40" s="7"/>
      <c r="C40" s="8"/>
      <c r="D40" s="13"/>
      <c r="E40" s="14" t="s">
        <v>18</v>
      </c>
      <c r="F40" s="1"/>
    </row>
    <row r="41" spans="2:6">
      <c r="B41" s="9"/>
      <c r="C41" s="10"/>
      <c r="D41" s="16"/>
      <c r="E41" s="4"/>
      <c r="F41" s="1"/>
    </row>
  </sheetData>
  <phoneticPr fontId="6"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9</vt:i4>
      </vt:variant>
    </vt:vector>
  </HeadingPairs>
  <TitlesOfParts>
    <vt:vector size="9" baseType="lpstr">
      <vt:lpstr>01월 31일 빌드노트</vt:lpstr>
      <vt:lpstr>TC_주요기능</vt:lpstr>
      <vt:lpstr>NOX버그리스트_HOME</vt:lpstr>
      <vt:lpstr>버그리포트</vt:lpstr>
      <vt:lpstr>가방슬롯개수 수정</vt:lpstr>
      <vt:lpstr>01월 16일 빌드노트</vt:lpstr>
      <vt:lpstr>01월 04일 개발 항목</vt:lpstr>
      <vt:lpstr>12월 02일 개발 항목</vt:lpstr>
      <vt:lpstr>11월 14일 개발 항목</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taekhoon</dc:creator>
  <cp:lastModifiedBy>taekhoon</cp:lastModifiedBy>
  <cp:lastPrinted>2016-11-07T09:03:49Z</cp:lastPrinted>
  <dcterms:created xsi:type="dcterms:W3CDTF">2016-05-13T00:51:14Z</dcterms:created>
  <dcterms:modified xsi:type="dcterms:W3CDTF">2017-02-01T07:01:45Z</dcterms:modified>
</cp:coreProperties>
</file>