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5. DataSheet\Work DB\"/>
    </mc:Choice>
  </mc:AlternateContent>
  <bookViews>
    <workbookView xWindow="0" yWindow="0" windowWidth="28800" windowHeight="14445" activeTab="5"/>
  </bookViews>
  <sheets>
    <sheet name="Character" sheetId="1" r:id="rId1"/>
    <sheet name="PlayerBaseStatus" sheetId="2" r:id="rId2"/>
    <sheet name="PlayerLevelExperience" sheetId="3" r:id="rId3"/>
    <sheet name="CharacterGuardianLevel" sheetId="4" r:id="rId4"/>
    <sheet name="Part" sheetId="5" r:id="rId5"/>
    <sheet name="PartyDummy_Status" sheetId="7" r:id="rId6"/>
    <sheet name="PartyDummy_Part" sheetId="6" r:id="rId7"/>
  </sheets>
  <calcPr calcId="152511"/>
</workbook>
</file>

<file path=xl/calcChain.xml><?xml version="1.0" encoding="utf-8"?>
<calcChain xmlns="http://schemas.openxmlformats.org/spreadsheetml/2006/main">
  <c r="R111" i="7" l="1"/>
  <c r="P111" i="7"/>
  <c r="N111" i="7"/>
  <c r="L111" i="7"/>
  <c r="J111" i="7"/>
  <c r="H111" i="7"/>
  <c r="R76" i="7"/>
  <c r="P76" i="7"/>
  <c r="N76" i="7"/>
  <c r="L76" i="7"/>
  <c r="J76" i="7"/>
  <c r="H76" i="7"/>
  <c r="M119" i="7"/>
  <c r="M120" i="7" s="1"/>
  <c r="M121" i="7" s="1"/>
  <c r="M122" i="7" s="1"/>
  <c r="M123" i="7" s="1"/>
  <c r="M124" i="7" s="1"/>
  <c r="Q118" i="7"/>
  <c r="Q125" i="7" s="1"/>
  <c r="O118" i="7"/>
  <c r="O125" i="7" s="1"/>
  <c r="M118" i="7"/>
  <c r="M125" i="7" s="1"/>
  <c r="M132" i="7" s="1"/>
  <c r="M139" i="7" s="1"/>
  <c r="M140" i="7" s="1"/>
  <c r="M141" i="7" s="1"/>
  <c r="M142" i="7" s="1"/>
  <c r="M143" i="7" s="1"/>
  <c r="M144" i="7" s="1"/>
  <c r="M145" i="7" s="1"/>
  <c r="K118" i="7"/>
  <c r="K119" i="7" s="1"/>
  <c r="K120" i="7" s="1"/>
  <c r="K121" i="7" s="1"/>
  <c r="K122" i="7" s="1"/>
  <c r="K123" i="7" s="1"/>
  <c r="K124" i="7" s="1"/>
  <c r="I118" i="7"/>
  <c r="I125" i="7" s="1"/>
  <c r="G118" i="7"/>
  <c r="G119" i="7" s="1"/>
  <c r="G120" i="7" s="1"/>
  <c r="G121" i="7" s="1"/>
  <c r="G122" i="7" s="1"/>
  <c r="G123" i="7" s="1"/>
  <c r="G124" i="7" s="1"/>
  <c r="Q112" i="7"/>
  <c r="Q113" i="7" s="1"/>
  <c r="Q114" i="7" s="1"/>
  <c r="Q115" i="7" s="1"/>
  <c r="Q116" i="7" s="1"/>
  <c r="Q117" i="7" s="1"/>
  <c r="O112" i="7"/>
  <c r="O113" i="7" s="1"/>
  <c r="O114" i="7" s="1"/>
  <c r="O115" i="7" s="1"/>
  <c r="O116" i="7" s="1"/>
  <c r="O117" i="7" s="1"/>
  <c r="M112" i="7"/>
  <c r="M113" i="7" s="1"/>
  <c r="M114" i="7" s="1"/>
  <c r="M115" i="7" s="1"/>
  <c r="M116" i="7" s="1"/>
  <c r="M117" i="7" s="1"/>
  <c r="K112" i="7"/>
  <c r="K113" i="7" s="1"/>
  <c r="K114" i="7" s="1"/>
  <c r="K115" i="7" s="1"/>
  <c r="K116" i="7" s="1"/>
  <c r="K117" i="7" s="1"/>
  <c r="I112" i="7"/>
  <c r="I113" i="7" s="1"/>
  <c r="I114" i="7" s="1"/>
  <c r="I115" i="7" s="1"/>
  <c r="I116" i="7" s="1"/>
  <c r="I117" i="7" s="1"/>
  <c r="G112" i="7"/>
  <c r="G113" i="7" s="1"/>
  <c r="G114" i="7" s="1"/>
  <c r="G115" i="7" s="1"/>
  <c r="G116" i="7" s="1"/>
  <c r="G117" i="7" s="1"/>
  <c r="Q83" i="7"/>
  <c r="Q84" i="7" s="1"/>
  <c r="Q85" i="7" s="1"/>
  <c r="Q86" i="7" s="1"/>
  <c r="Q87" i="7" s="1"/>
  <c r="Q88" i="7" s="1"/>
  <c r="Q89" i="7" s="1"/>
  <c r="O83" i="7"/>
  <c r="O90" i="7" s="1"/>
  <c r="N83" i="7"/>
  <c r="N90" i="7" s="1"/>
  <c r="N97" i="7" s="1"/>
  <c r="N104" i="7" s="1"/>
  <c r="M83" i="7"/>
  <c r="M84" i="7" s="1"/>
  <c r="M85" i="7" s="1"/>
  <c r="M86" i="7" s="1"/>
  <c r="M87" i="7" s="1"/>
  <c r="M88" i="7" s="1"/>
  <c r="M89" i="7" s="1"/>
  <c r="K83" i="7"/>
  <c r="I83" i="7"/>
  <c r="I90" i="7" s="1"/>
  <c r="G83" i="7"/>
  <c r="G90" i="7" s="1"/>
  <c r="Q77" i="7"/>
  <c r="Q78" i="7" s="1"/>
  <c r="Q79" i="7" s="1"/>
  <c r="Q80" i="7" s="1"/>
  <c r="Q81" i="7" s="1"/>
  <c r="Q82" i="7" s="1"/>
  <c r="O77" i="7"/>
  <c r="O78" i="7" s="1"/>
  <c r="O79" i="7" s="1"/>
  <c r="O80" i="7" s="1"/>
  <c r="O81" i="7" s="1"/>
  <c r="O82" i="7" s="1"/>
  <c r="M77" i="7"/>
  <c r="M78" i="7" s="1"/>
  <c r="M79" i="7" s="1"/>
  <c r="M80" i="7" s="1"/>
  <c r="M81" i="7" s="1"/>
  <c r="M82" i="7" s="1"/>
  <c r="K77" i="7"/>
  <c r="K78" i="7" s="1"/>
  <c r="K79" i="7" s="1"/>
  <c r="K80" i="7" s="1"/>
  <c r="K81" i="7" s="1"/>
  <c r="K82" i="7" s="1"/>
  <c r="I77" i="7"/>
  <c r="I78" i="7" s="1"/>
  <c r="I79" i="7" s="1"/>
  <c r="I80" i="7" s="1"/>
  <c r="I81" i="7" s="1"/>
  <c r="I82" i="7" s="1"/>
  <c r="G77" i="7"/>
  <c r="G78" i="7" s="1"/>
  <c r="G79" i="7" s="1"/>
  <c r="G80" i="7" s="1"/>
  <c r="G81" i="7" s="1"/>
  <c r="G82" i="7" s="1"/>
  <c r="P83" i="7"/>
  <c r="P90" i="7" s="1"/>
  <c r="P97" i="7" s="1"/>
  <c r="P104" i="7" s="1"/>
  <c r="P118" i="7" s="1"/>
  <c r="P125" i="7" s="1"/>
  <c r="P132" i="7" s="1"/>
  <c r="P139" i="7" s="1"/>
  <c r="L83" i="7"/>
  <c r="L90" i="7" s="1"/>
  <c r="L97" i="7" s="1"/>
  <c r="L104" i="7" s="1"/>
  <c r="J83" i="7"/>
  <c r="J90" i="7" s="1"/>
  <c r="J97" i="7" s="1"/>
  <c r="J104" i="7" s="1"/>
  <c r="J118" i="7" s="1"/>
  <c r="J125" i="7" s="1"/>
  <c r="J132" i="7" s="1"/>
  <c r="J139" i="7" s="1"/>
  <c r="H83" i="7"/>
  <c r="H90" i="7" s="1"/>
  <c r="H97" i="7" s="1"/>
  <c r="H104" i="7" s="1"/>
  <c r="Q13" i="7"/>
  <c r="Q20" i="7" s="1"/>
  <c r="O13" i="7"/>
  <c r="O20" i="7" s="1"/>
  <c r="M13" i="7"/>
  <c r="M14" i="7" s="1"/>
  <c r="M15" i="7" s="1"/>
  <c r="M16" i="7" s="1"/>
  <c r="M17" i="7" s="1"/>
  <c r="M18" i="7" s="1"/>
  <c r="M19" i="7" s="1"/>
  <c r="K20" i="7"/>
  <c r="K21" i="7" s="1"/>
  <c r="K22" i="7" s="1"/>
  <c r="K23" i="7" s="1"/>
  <c r="K24" i="7" s="1"/>
  <c r="K25" i="7" s="1"/>
  <c r="K26" i="7" s="1"/>
  <c r="K13" i="7"/>
  <c r="I13" i="7"/>
  <c r="I20" i="7" s="1"/>
  <c r="I55" i="7"/>
  <c r="I62" i="7" s="1"/>
  <c r="O55" i="7"/>
  <c r="O62" i="7" s="1"/>
  <c r="Q48" i="7"/>
  <c r="Q55" i="7" s="1"/>
  <c r="O48" i="7"/>
  <c r="O49" i="7" s="1"/>
  <c r="O50" i="7" s="1"/>
  <c r="O51" i="7" s="1"/>
  <c r="O52" i="7" s="1"/>
  <c r="O53" i="7" s="1"/>
  <c r="O54" i="7" s="1"/>
  <c r="M48" i="7"/>
  <c r="M49" i="7" s="1"/>
  <c r="M50" i="7" s="1"/>
  <c r="M51" i="7" s="1"/>
  <c r="M52" i="7" s="1"/>
  <c r="M53" i="7" s="1"/>
  <c r="M54" i="7" s="1"/>
  <c r="P41" i="7"/>
  <c r="P48" i="7" s="1"/>
  <c r="P55" i="7" s="1"/>
  <c r="P62" i="7" s="1"/>
  <c r="P69" i="7" s="1"/>
  <c r="N41" i="7"/>
  <c r="L41" i="7"/>
  <c r="J41" i="7"/>
  <c r="H41" i="7"/>
  <c r="K48" i="7"/>
  <c r="K49" i="7" s="1"/>
  <c r="K50" i="7" s="1"/>
  <c r="K51" i="7" s="1"/>
  <c r="K52" i="7" s="1"/>
  <c r="K53" i="7" s="1"/>
  <c r="K54" i="7" s="1"/>
  <c r="I48" i="7"/>
  <c r="G48" i="7"/>
  <c r="G55" i="7" s="1"/>
  <c r="R41" i="7"/>
  <c r="R48" i="7" s="1"/>
  <c r="R55" i="7" s="1"/>
  <c r="R62" i="7" s="1"/>
  <c r="R69" i="7" s="1"/>
  <c r="R83" i="7" s="1"/>
  <c r="R90" i="7" s="1"/>
  <c r="R97" i="7" s="1"/>
  <c r="R104" i="7" s="1"/>
  <c r="R118" i="7" s="1"/>
  <c r="R125" i="7" s="1"/>
  <c r="R132" i="7" s="1"/>
  <c r="R139" i="7" s="1"/>
  <c r="H48" i="7"/>
  <c r="H55" i="7" s="1"/>
  <c r="H62" i="7" s="1"/>
  <c r="H69" i="7" s="1"/>
  <c r="J48" i="7"/>
  <c r="J55" i="7" s="1"/>
  <c r="J62" i="7" s="1"/>
  <c r="J69" i="7" s="1"/>
  <c r="L48" i="7"/>
  <c r="L55" i="7" s="1"/>
  <c r="L62" i="7" s="1"/>
  <c r="L69" i="7" s="1"/>
  <c r="N48" i="7"/>
  <c r="N55" i="7" s="1"/>
  <c r="N62" i="7" s="1"/>
  <c r="N69" i="7" s="1"/>
  <c r="I56" i="7"/>
  <c r="I57" i="7" s="1"/>
  <c r="I58" i="7" s="1"/>
  <c r="I59" i="7" s="1"/>
  <c r="I60" i="7" s="1"/>
  <c r="I61" i="7" s="1"/>
  <c r="Q49" i="7"/>
  <c r="Q50" i="7" s="1"/>
  <c r="Q51" i="7" s="1"/>
  <c r="Q52" i="7" s="1"/>
  <c r="Q53" i="7" s="1"/>
  <c r="Q54" i="7" s="1"/>
  <c r="I49" i="7"/>
  <c r="I50" i="7" s="1"/>
  <c r="I51" i="7" s="1"/>
  <c r="I52" i="7" s="1"/>
  <c r="I53" i="7" s="1"/>
  <c r="I54" i="7" s="1"/>
  <c r="G49" i="7"/>
  <c r="G50" i="7" s="1"/>
  <c r="G51" i="7" s="1"/>
  <c r="G52" i="7" s="1"/>
  <c r="G53" i="7" s="1"/>
  <c r="G54" i="7" s="1"/>
  <c r="M43" i="7"/>
  <c r="M44" i="7" s="1"/>
  <c r="M45" i="7" s="1"/>
  <c r="M46" i="7" s="1"/>
  <c r="M47" i="7" s="1"/>
  <c r="Q42" i="7"/>
  <c r="Q43" i="7" s="1"/>
  <c r="Q44" i="7" s="1"/>
  <c r="Q45" i="7" s="1"/>
  <c r="Q46" i="7" s="1"/>
  <c r="Q47" i="7" s="1"/>
  <c r="O42" i="7"/>
  <c r="O43" i="7" s="1"/>
  <c r="O44" i="7" s="1"/>
  <c r="O45" i="7" s="1"/>
  <c r="O46" i="7" s="1"/>
  <c r="O47" i="7" s="1"/>
  <c r="M42" i="7"/>
  <c r="K42" i="7"/>
  <c r="K43" i="7" s="1"/>
  <c r="K44" i="7" s="1"/>
  <c r="K45" i="7" s="1"/>
  <c r="K46" i="7" s="1"/>
  <c r="K47" i="7" s="1"/>
  <c r="I42" i="7"/>
  <c r="I43" i="7" s="1"/>
  <c r="I44" i="7" s="1"/>
  <c r="I45" i="7" s="1"/>
  <c r="I46" i="7" s="1"/>
  <c r="I47" i="7" s="1"/>
  <c r="G42" i="7"/>
  <c r="G43" i="7" s="1"/>
  <c r="G44" i="7" s="1"/>
  <c r="G45" i="7" s="1"/>
  <c r="G46" i="7" s="1"/>
  <c r="G47" i="7" s="1"/>
  <c r="F112" i="7"/>
  <c r="E113" i="7" s="1"/>
  <c r="F111" i="7"/>
  <c r="E112" i="7" s="1"/>
  <c r="E111" i="7"/>
  <c r="C111" i="7"/>
  <c r="C118" i="7" s="1"/>
  <c r="F77" i="7"/>
  <c r="E78" i="7" s="1"/>
  <c r="E77" i="7"/>
  <c r="F76" i="7"/>
  <c r="E76" i="7"/>
  <c r="C76" i="7"/>
  <c r="C83" i="7" s="1"/>
  <c r="C84" i="7" s="1"/>
  <c r="C85" i="7" s="1"/>
  <c r="C86" i="7" s="1"/>
  <c r="C87" i="7" s="1"/>
  <c r="C88" i="7" s="1"/>
  <c r="C89" i="7" s="1"/>
  <c r="F41" i="7"/>
  <c r="E41" i="7"/>
  <c r="C41" i="7"/>
  <c r="C48" i="7" s="1"/>
  <c r="F42" i="7"/>
  <c r="E43" i="7" s="1"/>
  <c r="E42" i="7"/>
  <c r="C42" i="7"/>
  <c r="C43" i="7" s="1"/>
  <c r="C44" i="7" s="1"/>
  <c r="C45" i="7" s="1"/>
  <c r="C46" i="7" s="1"/>
  <c r="C47" i="7" s="1"/>
  <c r="F7" i="7"/>
  <c r="E8" i="7" s="1"/>
  <c r="E7" i="7"/>
  <c r="R19" i="7"/>
  <c r="R26" i="7" s="1"/>
  <c r="R33" i="7" s="1"/>
  <c r="R40" i="7" s="1"/>
  <c r="R18" i="7"/>
  <c r="R25" i="7" s="1"/>
  <c r="R32" i="7" s="1"/>
  <c r="R39" i="7" s="1"/>
  <c r="R17" i="7"/>
  <c r="R24" i="7" s="1"/>
  <c r="R31" i="7" s="1"/>
  <c r="R38" i="7" s="1"/>
  <c r="R16" i="7"/>
  <c r="R23" i="7" s="1"/>
  <c r="R30" i="7" s="1"/>
  <c r="R37" i="7" s="1"/>
  <c r="R15" i="7"/>
  <c r="R22" i="7" s="1"/>
  <c r="R29" i="7" s="1"/>
  <c r="R36" i="7" s="1"/>
  <c r="R14" i="7"/>
  <c r="R21" i="7" s="1"/>
  <c r="R28" i="7" s="1"/>
  <c r="R35" i="7" s="1"/>
  <c r="R13" i="7"/>
  <c r="R20" i="7" s="1"/>
  <c r="R27" i="7" s="1"/>
  <c r="R34" i="7" s="1"/>
  <c r="P19" i="7"/>
  <c r="P26" i="7" s="1"/>
  <c r="P33" i="7" s="1"/>
  <c r="P40" i="7" s="1"/>
  <c r="P18" i="7"/>
  <c r="P25" i="7" s="1"/>
  <c r="P32" i="7" s="1"/>
  <c r="P39" i="7" s="1"/>
  <c r="P17" i="7"/>
  <c r="P24" i="7" s="1"/>
  <c r="P31" i="7" s="1"/>
  <c r="P38" i="7" s="1"/>
  <c r="P16" i="7"/>
  <c r="P23" i="7" s="1"/>
  <c r="P30" i="7" s="1"/>
  <c r="P37" i="7" s="1"/>
  <c r="P15" i="7"/>
  <c r="P22" i="7" s="1"/>
  <c r="P29" i="7" s="1"/>
  <c r="P36" i="7" s="1"/>
  <c r="P14" i="7"/>
  <c r="P21" i="7" s="1"/>
  <c r="P28" i="7" s="1"/>
  <c r="P35" i="7" s="1"/>
  <c r="P13" i="7"/>
  <c r="P20" i="7" s="1"/>
  <c r="P27" i="7" s="1"/>
  <c r="P34" i="7" s="1"/>
  <c r="N19" i="7"/>
  <c r="N26" i="7" s="1"/>
  <c r="N33" i="7" s="1"/>
  <c r="N40" i="7" s="1"/>
  <c r="N18" i="7"/>
  <c r="N25" i="7" s="1"/>
  <c r="N32" i="7" s="1"/>
  <c r="N39" i="7" s="1"/>
  <c r="N17" i="7"/>
  <c r="N24" i="7" s="1"/>
  <c r="N31" i="7" s="1"/>
  <c r="N38" i="7" s="1"/>
  <c r="N16" i="7"/>
  <c r="N23" i="7" s="1"/>
  <c r="N30" i="7" s="1"/>
  <c r="N37" i="7" s="1"/>
  <c r="N15" i="7"/>
  <c r="N22" i="7" s="1"/>
  <c r="N29" i="7" s="1"/>
  <c r="N36" i="7" s="1"/>
  <c r="N14" i="7"/>
  <c r="N21" i="7" s="1"/>
  <c r="N28" i="7" s="1"/>
  <c r="N35" i="7" s="1"/>
  <c r="N13" i="7"/>
  <c r="N20" i="7" s="1"/>
  <c r="N27" i="7" s="1"/>
  <c r="N34" i="7" s="1"/>
  <c r="L25" i="7"/>
  <c r="L32" i="7" s="1"/>
  <c r="L39" i="7" s="1"/>
  <c r="L21" i="7"/>
  <c r="L28" i="7" s="1"/>
  <c r="L35" i="7" s="1"/>
  <c r="L19" i="7"/>
  <c r="L26" i="7" s="1"/>
  <c r="L33" i="7" s="1"/>
  <c r="L40" i="7" s="1"/>
  <c r="L18" i="7"/>
  <c r="L17" i="7"/>
  <c r="L24" i="7" s="1"/>
  <c r="L31" i="7" s="1"/>
  <c r="L38" i="7" s="1"/>
  <c r="L16" i="7"/>
  <c r="L23" i="7" s="1"/>
  <c r="L30" i="7" s="1"/>
  <c r="L37" i="7" s="1"/>
  <c r="L15" i="7"/>
  <c r="L22" i="7" s="1"/>
  <c r="L29" i="7" s="1"/>
  <c r="L36" i="7" s="1"/>
  <c r="L14" i="7"/>
  <c r="L13" i="7"/>
  <c r="L20" i="7" s="1"/>
  <c r="L27" i="7" s="1"/>
  <c r="L34" i="7" s="1"/>
  <c r="J23" i="7"/>
  <c r="J30" i="7" s="1"/>
  <c r="J37" i="7" s="1"/>
  <c r="J19" i="7"/>
  <c r="J26" i="7" s="1"/>
  <c r="J33" i="7" s="1"/>
  <c r="J40" i="7" s="1"/>
  <c r="J18" i="7"/>
  <c r="J25" i="7" s="1"/>
  <c r="J32" i="7" s="1"/>
  <c r="J39" i="7" s="1"/>
  <c r="J17" i="7"/>
  <c r="J24" i="7" s="1"/>
  <c r="J31" i="7" s="1"/>
  <c r="J38" i="7" s="1"/>
  <c r="J16" i="7"/>
  <c r="J15" i="7"/>
  <c r="J22" i="7" s="1"/>
  <c r="J29" i="7" s="1"/>
  <c r="J36" i="7" s="1"/>
  <c r="J14" i="7"/>
  <c r="J21" i="7" s="1"/>
  <c r="J28" i="7" s="1"/>
  <c r="J35" i="7" s="1"/>
  <c r="J13" i="7"/>
  <c r="J20" i="7" s="1"/>
  <c r="J27" i="7" s="1"/>
  <c r="J34" i="7" s="1"/>
  <c r="H26" i="7"/>
  <c r="H33" i="7" s="1"/>
  <c r="H40" i="7" s="1"/>
  <c r="H22" i="7"/>
  <c r="H29" i="7" s="1"/>
  <c r="H36" i="7" s="1"/>
  <c r="H21" i="7"/>
  <c r="H28" i="7" s="1"/>
  <c r="H35" i="7" s="1"/>
  <c r="H19" i="7"/>
  <c r="H18" i="7"/>
  <c r="H25" i="7" s="1"/>
  <c r="H32" i="7" s="1"/>
  <c r="H39" i="7" s="1"/>
  <c r="H17" i="7"/>
  <c r="H24" i="7" s="1"/>
  <c r="H31" i="7" s="1"/>
  <c r="H38" i="7" s="1"/>
  <c r="H16" i="7"/>
  <c r="H23" i="7" s="1"/>
  <c r="H30" i="7" s="1"/>
  <c r="H37" i="7" s="1"/>
  <c r="H15" i="7"/>
  <c r="H14" i="7"/>
  <c r="H13" i="7"/>
  <c r="H20" i="7" s="1"/>
  <c r="H27" i="7" s="1"/>
  <c r="H34" i="7" s="1"/>
  <c r="G35" i="7"/>
  <c r="G36" i="7" s="1"/>
  <c r="G37" i="7" s="1"/>
  <c r="G38" i="7" s="1"/>
  <c r="G39" i="7" s="1"/>
  <c r="G40" i="7" s="1"/>
  <c r="G29" i="7"/>
  <c r="G30" i="7" s="1"/>
  <c r="G31" i="7" s="1"/>
  <c r="G32" i="7" s="1"/>
  <c r="G33" i="7" s="1"/>
  <c r="G28" i="7"/>
  <c r="G21" i="7"/>
  <c r="G22" i="7" s="1"/>
  <c r="G23" i="7" s="1"/>
  <c r="G24" i="7" s="1"/>
  <c r="G25" i="7" s="1"/>
  <c r="G26" i="7" s="1"/>
  <c r="O14" i="7"/>
  <c r="O15" i="7" s="1"/>
  <c r="O16" i="7" s="1"/>
  <c r="O17" i="7" s="1"/>
  <c r="O18" i="7" s="1"/>
  <c r="O19" i="7" s="1"/>
  <c r="K14" i="7"/>
  <c r="K15" i="7" s="1"/>
  <c r="K16" i="7" s="1"/>
  <c r="K17" i="7" s="1"/>
  <c r="K18" i="7" s="1"/>
  <c r="K19" i="7" s="1"/>
  <c r="I14" i="7"/>
  <c r="I15" i="7" s="1"/>
  <c r="I16" i="7" s="1"/>
  <c r="I17" i="7" s="1"/>
  <c r="I18" i="7" s="1"/>
  <c r="I19" i="7" s="1"/>
  <c r="G14" i="7"/>
  <c r="G15" i="7" s="1"/>
  <c r="G16" i="7" s="1"/>
  <c r="G17" i="7" s="1"/>
  <c r="G18" i="7" s="1"/>
  <c r="G19" i="7" s="1"/>
  <c r="C13" i="7"/>
  <c r="C14" i="7" s="1"/>
  <c r="C15" i="7" s="1"/>
  <c r="C16" i="7" s="1"/>
  <c r="C17" i="7" s="1"/>
  <c r="C18" i="7" s="1"/>
  <c r="C19" i="7" s="1"/>
  <c r="C8" i="7"/>
  <c r="C9" i="7" s="1"/>
  <c r="C10" i="7" s="1"/>
  <c r="C11" i="7" s="1"/>
  <c r="C12" i="7" s="1"/>
  <c r="C7" i="7"/>
  <c r="Q7" i="7"/>
  <c r="Q8" i="7" s="1"/>
  <c r="Q9" i="7" s="1"/>
  <c r="Q10" i="7" s="1"/>
  <c r="Q11" i="7" s="1"/>
  <c r="Q12" i="7" s="1"/>
  <c r="O7" i="7"/>
  <c r="O8" i="7" s="1"/>
  <c r="O9" i="7" s="1"/>
  <c r="O10" i="7" s="1"/>
  <c r="O11" i="7" s="1"/>
  <c r="O12" i="7" s="1"/>
  <c r="M7" i="7"/>
  <c r="M8" i="7" s="1"/>
  <c r="M9" i="7" s="1"/>
  <c r="M10" i="7" s="1"/>
  <c r="M11" i="7" s="1"/>
  <c r="M12" i="7" s="1"/>
  <c r="K7" i="7"/>
  <c r="K8" i="7" s="1"/>
  <c r="K9" i="7" s="1"/>
  <c r="K10" i="7" s="1"/>
  <c r="K11" i="7" s="1"/>
  <c r="K12" i="7" s="1"/>
  <c r="I7" i="7"/>
  <c r="I8" i="7" s="1"/>
  <c r="I9" i="7" s="1"/>
  <c r="I10" i="7" s="1"/>
  <c r="I11" i="7" s="1"/>
  <c r="I12" i="7" s="1"/>
  <c r="G7" i="7"/>
  <c r="G8" i="7" s="1"/>
  <c r="G9" i="7" s="1"/>
  <c r="G10" i="7" s="1"/>
  <c r="G11" i="7" s="1"/>
  <c r="G12" i="7" s="1"/>
  <c r="N118" i="7" l="1"/>
  <c r="N125" i="7" s="1"/>
  <c r="N132" i="7" s="1"/>
  <c r="N139" i="7" s="1"/>
  <c r="L118" i="7"/>
  <c r="L125" i="7" s="1"/>
  <c r="L132" i="7" s="1"/>
  <c r="L139" i="7" s="1"/>
  <c r="H118" i="7"/>
  <c r="H125" i="7" s="1"/>
  <c r="H132" i="7" s="1"/>
  <c r="H139" i="7" s="1"/>
  <c r="Q62" i="7"/>
  <c r="Q56" i="7"/>
  <c r="Q57" i="7" s="1"/>
  <c r="Q58" i="7" s="1"/>
  <c r="Q59" i="7" s="1"/>
  <c r="Q60" i="7" s="1"/>
  <c r="Q61" i="7" s="1"/>
  <c r="Q14" i="7"/>
  <c r="Q15" i="7" s="1"/>
  <c r="Q16" i="7" s="1"/>
  <c r="Q17" i="7" s="1"/>
  <c r="Q18" i="7" s="1"/>
  <c r="Q19" i="7" s="1"/>
  <c r="O63" i="7"/>
  <c r="O64" i="7" s="1"/>
  <c r="O65" i="7" s="1"/>
  <c r="O66" i="7" s="1"/>
  <c r="O67" i="7" s="1"/>
  <c r="O68" i="7" s="1"/>
  <c r="O69" i="7"/>
  <c r="O70" i="7" s="1"/>
  <c r="O71" i="7" s="1"/>
  <c r="O72" i="7" s="1"/>
  <c r="O73" i="7" s="1"/>
  <c r="O74" i="7" s="1"/>
  <c r="O75" i="7" s="1"/>
  <c r="O27" i="7"/>
  <c r="O21" i="7"/>
  <c r="O22" i="7" s="1"/>
  <c r="O23" i="7" s="1"/>
  <c r="O24" i="7" s="1"/>
  <c r="O25" i="7" s="1"/>
  <c r="O26" i="7" s="1"/>
  <c r="O56" i="7"/>
  <c r="O57" i="7" s="1"/>
  <c r="O58" i="7" s="1"/>
  <c r="O59" i="7" s="1"/>
  <c r="O60" i="7" s="1"/>
  <c r="O61" i="7" s="1"/>
  <c r="M55" i="7"/>
  <c r="M20" i="7"/>
  <c r="K27" i="7"/>
  <c r="K55" i="7"/>
  <c r="I63" i="7"/>
  <c r="I64" i="7" s="1"/>
  <c r="I65" i="7" s="1"/>
  <c r="I66" i="7" s="1"/>
  <c r="I67" i="7" s="1"/>
  <c r="I68" i="7" s="1"/>
  <c r="I69" i="7"/>
  <c r="I70" i="7" s="1"/>
  <c r="I71" i="7" s="1"/>
  <c r="I72" i="7" s="1"/>
  <c r="I73" i="7" s="1"/>
  <c r="I74" i="7" s="1"/>
  <c r="I75" i="7" s="1"/>
  <c r="G56" i="7"/>
  <c r="G57" i="7" s="1"/>
  <c r="G58" i="7" s="1"/>
  <c r="G59" i="7" s="1"/>
  <c r="G60" i="7" s="1"/>
  <c r="G61" i="7" s="1"/>
  <c r="G62" i="7"/>
  <c r="G84" i="7"/>
  <c r="G85" i="7" s="1"/>
  <c r="G86" i="7" s="1"/>
  <c r="G87" i="7" s="1"/>
  <c r="G88" i="7" s="1"/>
  <c r="G89" i="7" s="1"/>
  <c r="Q90" i="7"/>
  <c r="Q97" i="7" s="1"/>
  <c r="Q104" i="7" s="1"/>
  <c r="Q105" i="7" s="1"/>
  <c r="Q106" i="7" s="1"/>
  <c r="Q107" i="7" s="1"/>
  <c r="Q108" i="7" s="1"/>
  <c r="Q109" i="7" s="1"/>
  <c r="Q110" i="7" s="1"/>
  <c r="I132" i="7"/>
  <c r="I126" i="7"/>
  <c r="I127" i="7" s="1"/>
  <c r="I128" i="7" s="1"/>
  <c r="I129" i="7" s="1"/>
  <c r="I130" i="7" s="1"/>
  <c r="I131" i="7" s="1"/>
  <c r="M126" i="7"/>
  <c r="M127" i="7" s="1"/>
  <c r="M128" i="7" s="1"/>
  <c r="M129" i="7" s="1"/>
  <c r="M130" i="7" s="1"/>
  <c r="M131" i="7" s="1"/>
  <c r="M133" i="7"/>
  <c r="M134" i="7" s="1"/>
  <c r="M135" i="7" s="1"/>
  <c r="M136" i="7" s="1"/>
  <c r="M137" i="7" s="1"/>
  <c r="M138" i="7" s="1"/>
  <c r="O132" i="7"/>
  <c r="O126" i="7"/>
  <c r="O127" i="7" s="1"/>
  <c r="O128" i="7" s="1"/>
  <c r="O129" i="7" s="1"/>
  <c r="O130" i="7" s="1"/>
  <c r="O131" i="7" s="1"/>
  <c r="Q132" i="7"/>
  <c r="Q126" i="7"/>
  <c r="Q127" i="7" s="1"/>
  <c r="Q128" i="7" s="1"/>
  <c r="Q129" i="7" s="1"/>
  <c r="Q130" i="7" s="1"/>
  <c r="Q131" i="7" s="1"/>
  <c r="O119" i="7"/>
  <c r="O120" i="7" s="1"/>
  <c r="O121" i="7" s="1"/>
  <c r="O122" i="7" s="1"/>
  <c r="O123" i="7" s="1"/>
  <c r="O124" i="7" s="1"/>
  <c r="G125" i="7"/>
  <c r="I119" i="7"/>
  <c r="I120" i="7" s="1"/>
  <c r="I121" i="7" s="1"/>
  <c r="I122" i="7" s="1"/>
  <c r="I123" i="7" s="1"/>
  <c r="I124" i="7" s="1"/>
  <c r="Q119" i="7"/>
  <c r="Q120" i="7" s="1"/>
  <c r="Q121" i="7" s="1"/>
  <c r="Q122" i="7" s="1"/>
  <c r="Q123" i="7" s="1"/>
  <c r="Q124" i="7" s="1"/>
  <c r="K125" i="7"/>
  <c r="G97" i="7"/>
  <c r="G91" i="7"/>
  <c r="G92" i="7" s="1"/>
  <c r="G93" i="7" s="1"/>
  <c r="G94" i="7" s="1"/>
  <c r="G95" i="7" s="1"/>
  <c r="G96" i="7" s="1"/>
  <c r="O84" i="7"/>
  <c r="O85" i="7" s="1"/>
  <c r="O86" i="7" s="1"/>
  <c r="O87" i="7" s="1"/>
  <c r="O88" i="7" s="1"/>
  <c r="O89" i="7" s="1"/>
  <c r="I97" i="7"/>
  <c r="I91" i="7"/>
  <c r="I92" i="7" s="1"/>
  <c r="I93" i="7" s="1"/>
  <c r="I94" i="7" s="1"/>
  <c r="I95" i="7" s="1"/>
  <c r="I96" i="7" s="1"/>
  <c r="O91" i="7"/>
  <c r="O92" i="7" s="1"/>
  <c r="O93" i="7" s="1"/>
  <c r="O94" i="7" s="1"/>
  <c r="O95" i="7" s="1"/>
  <c r="O96" i="7" s="1"/>
  <c r="O97" i="7"/>
  <c r="K84" i="7"/>
  <c r="K85" i="7" s="1"/>
  <c r="K86" i="7" s="1"/>
  <c r="K87" i="7" s="1"/>
  <c r="K88" i="7" s="1"/>
  <c r="K89" i="7" s="1"/>
  <c r="K90" i="7"/>
  <c r="I84" i="7"/>
  <c r="I85" i="7" s="1"/>
  <c r="I86" i="7" s="1"/>
  <c r="I87" i="7" s="1"/>
  <c r="I88" i="7" s="1"/>
  <c r="I89" i="7" s="1"/>
  <c r="M90" i="7"/>
  <c r="Q27" i="7"/>
  <c r="Q21" i="7"/>
  <c r="Q22" i="7" s="1"/>
  <c r="Q23" i="7" s="1"/>
  <c r="Q24" i="7" s="1"/>
  <c r="Q25" i="7" s="1"/>
  <c r="Q26" i="7" s="1"/>
  <c r="Q34" i="7"/>
  <c r="Q35" i="7" s="1"/>
  <c r="Q36" i="7" s="1"/>
  <c r="Q37" i="7" s="1"/>
  <c r="Q38" i="7" s="1"/>
  <c r="Q39" i="7" s="1"/>
  <c r="Q40" i="7" s="1"/>
  <c r="Q28" i="7"/>
  <c r="Q29" i="7" s="1"/>
  <c r="Q30" i="7" s="1"/>
  <c r="Q31" i="7" s="1"/>
  <c r="Q32" i="7" s="1"/>
  <c r="Q33" i="7" s="1"/>
  <c r="I21" i="7"/>
  <c r="I22" i="7" s="1"/>
  <c r="I23" i="7" s="1"/>
  <c r="I24" i="7" s="1"/>
  <c r="I25" i="7" s="1"/>
  <c r="I26" i="7" s="1"/>
  <c r="I27" i="7"/>
  <c r="C125" i="7"/>
  <c r="C119" i="7"/>
  <c r="C120" i="7" s="1"/>
  <c r="C121" i="7" s="1"/>
  <c r="C122" i="7" s="1"/>
  <c r="C123" i="7" s="1"/>
  <c r="C124" i="7" s="1"/>
  <c r="F113" i="7"/>
  <c r="C112" i="7"/>
  <c r="C113" i="7" s="1"/>
  <c r="C114" i="7" s="1"/>
  <c r="C115" i="7" s="1"/>
  <c r="C116" i="7" s="1"/>
  <c r="C117" i="7" s="1"/>
  <c r="F78" i="7"/>
  <c r="C77" i="7"/>
  <c r="C78" i="7" s="1"/>
  <c r="C79" i="7" s="1"/>
  <c r="C80" i="7" s="1"/>
  <c r="C81" i="7" s="1"/>
  <c r="C82" i="7" s="1"/>
  <c r="C90" i="7"/>
  <c r="C49" i="7"/>
  <c r="C50" i="7" s="1"/>
  <c r="C51" i="7" s="1"/>
  <c r="C52" i="7" s="1"/>
  <c r="C53" i="7" s="1"/>
  <c r="C54" i="7" s="1"/>
  <c r="C55" i="7"/>
  <c r="C62" i="7" s="1"/>
  <c r="F43" i="7"/>
  <c r="C20" i="7"/>
  <c r="F8" i="7"/>
  <c r="F9" i="7" s="1"/>
  <c r="E10" i="7" s="1"/>
  <c r="C60" i="6"/>
  <c r="C114" i="6" s="1"/>
  <c r="C115" i="6" s="1"/>
  <c r="C116" i="6" s="1"/>
  <c r="C117" i="6" s="1"/>
  <c r="C118" i="6" s="1"/>
  <c r="C119" i="6" s="1"/>
  <c r="C120" i="6" s="1"/>
  <c r="C121" i="6" s="1"/>
  <c r="C122" i="6" s="1"/>
  <c r="C123" i="6" s="1"/>
  <c r="C124" i="6" s="1"/>
  <c r="C125" i="6" s="1"/>
  <c r="C126" i="6" s="1"/>
  <c r="C127" i="6" s="1"/>
  <c r="C128" i="6" s="1"/>
  <c r="C129" i="6" s="1"/>
  <c r="C130" i="6" s="1"/>
  <c r="C131" i="6" s="1"/>
  <c r="C132" i="6" s="1"/>
  <c r="C133" i="6" s="1"/>
  <c r="C134" i="6" s="1"/>
  <c r="C135" i="6" s="1"/>
  <c r="C136" i="6" s="1"/>
  <c r="C137" i="6" s="1"/>
  <c r="C138" i="6" s="1"/>
  <c r="C139" i="6" s="1"/>
  <c r="C140" i="6" s="1"/>
  <c r="C141" i="6" s="1"/>
  <c r="C142" i="6" s="1"/>
  <c r="C143" i="6" s="1"/>
  <c r="C144" i="6" s="1"/>
  <c r="C145" i="6" s="1"/>
  <c r="C146" i="6" s="1"/>
  <c r="C147" i="6" s="1"/>
  <c r="C148" i="6" s="1"/>
  <c r="C149" i="6" s="1"/>
  <c r="C150" i="6" s="1"/>
  <c r="C151" i="6" s="1"/>
  <c r="C152" i="6" s="1"/>
  <c r="C153" i="6" s="1"/>
  <c r="C154" i="6" s="1"/>
  <c r="C155" i="6" s="1"/>
  <c r="C156" i="6" s="1"/>
  <c r="C157" i="6" s="1"/>
  <c r="C158" i="6" s="1"/>
  <c r="C159" i="6" s="1"/>
  <c r="C160" i="6" s="1"/>
  <c r="C161" i="6" s="1"/>
  <c r="C162" i="6" s="1"/>
  <c r="C163" i="6" s="1"/>
  <c r="C164" i="6" s="1"/>
  <c r="C165" i="6" s="1"/>
  <c r="C166" i="6" s="1"/>
  <c r="C167" i="6" s="1"/>
  <c r="C7" i="6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D2005" i="4"/>
  <c r="D2004" i="4"/>
  <c r="D2003" i="4"/>
  <c r="D2002" i="4"/>
  <c r="D2001" i="4"/>
  <c r="D2000" i="4"/>
  <c r="D1999" i="4"/>
  <c r="D1998" i="4"/>
  <c r="D1997" i="4"/>
  <c r="D1996" i="4"/>
  <c r="D1995" i="4"/>
  <c r="D1994" i="4"/>
  <c r="D1993" i="4"/>
  <c r="D1992" i="4"/>
  <c r="D1991" i="4"/>
  <c r="D1990" i="4"/>
  <c r="D1989" i="4"/>
  <c r="D1988" i="4"/>
  <c r="D1987" i="4"/>
  <c r="D1986" i="4"/>
  <c r="D1985" i="4"/>
  <c r="D1984" i="4"/>
  <c r="D1983" i="4"/>
  <c r="D1982" i="4"/>
  <c r="D1981" i="4"/>
  <c r="D1980" i="4"/>
  <c r="D1979" i="4"/>
  <c r="D1978" i="4"/>
  <c r="D1977" i="4"/>
  <c r="D1976" i="4"/>
  <c r="D1975" i="4"/>
  <c r="D1974" i="4"/>
  <c r="D1973" i="4"/>
  <c r="D1972" i="4"/>
  <c r="D1971" i="4"/>
  <c r="D1970" i="4"/>
  <c r="D1969" i="4"/>
  <c r="D1968" i="4"/>
  <c r="D1967" i="4"/>
  <c r="D1966" i="4"/>
  <c r="D1965" i="4"/>
  <c r="D1964" i="4"/>
  <c r="D1963" i="4"/>
  <c r="D1962" i="4"/>
  <c r="D1961" i="4"/>
  <c r="D1960" i="4"/>
  <c r="D1959" i="4"/>
  <c r="D1958" i="4"/>
  <c r="D1957" i="4"/>
  <c r="D1956" i="4"/>
  <c r="D1955" i="4"/>
  <c r="D1954" i="4"/>
  <c r="D1953" i="4"/>
  <c r="D1952" i="4"/>
  <c r="D1951" i="4"/>
  <c r="D1950" i="4"/>
  <c r="D1949" i="4"/>
  <c r="D1948" i="4"/>
  <c r="D1947" i="4"/>
  <c r="D1946" i="4"/>
  <c r="D1945" i="4"/>
  <c r="D1944" i="4"/>
  <c r="D1943" i="4"/>
  <c r="D1942" i="4"/>
  <c r="D1941" i="4"/>
  <c r="D1940" i="4"/>
  <c r="D1939" i="4"/>
  <c r="D1938" i="4"/>
  <c r="D1937" i="4"/>
  <c r="D1936" i="4"/>
  <c r="D1935" i="4"/>
  <c r="D1934" i="4"/>
  <c r="D1933" i="4"/>
  <c r="D1932" i="4"/>
  <c r="D1931" i="4"/>
  <c r="D1930" i="4"/>
  <c r="D1929" i="4"/>
  <c r="D1928" i="4"/>
  <c r="D1927" i="4"/>
  <c r="D1926" i="4"/>
  <c r="D1925" i="4"/>
  <c r="D1924" i="4"/>
  <c r="D1923" i="4"/>
  <c r="D1922" i="4"/>
  <c r="D1921" i="4"/>
  <c r="D1920" i="4"/>
  <c r="D1919" i="4"/>
  <c r="D1918" i="4"/>
  <c r="D1917" i="4"/>
  <c r="D1916" i="4"/>
  <c r="D1915" i="4"/>
  <c r="D1914" i="4"/>
  <c r="D1913" i="4"/>
  <c r="D1912" i="4"/>
  <c r="D1911" i="4"/>
  <c r="D1910" i="4"/>
  <c r="D1909" i="4"/>
  <c r="D1908" i="4"/>
  <c r="D1907" i="4"/>
  <c r="D1906" i="4"/>
  <c r="D1905" i="4"/>
  <c r="D1904" i="4"/>
  <c r="D1903" i="4"/>
  <c r="D1902" i="4"/>
  <c r="D1901" i="4"/>
  <c r="D1900" i="4"/>
  <c r="D1899" i="4"/>
  <c r="D1898" i="4"/>
  <c r="D1897" i="4"/>
  <c r="D1896" i="4"/>
  <c r="D1895" i="4"/>
  <c r="D1894" i="4"/>
  <c r="D1893" i="4"/>
  <c r="D1892" i="4"/>
  <c r="D1891" i="4"/>
  <c r="D1890" i="4"/>
  <c r="D1889" i="4"/>
  <c r="D1888" i="4"/>
  <c r="D1887" i="4"/>
  <c r="D1886" i="4"/>
  <c r="D1885" i="4"/>
  <c r="D1884" i="4"/>
  <c r="D1883" i="4"/>
  <c r="D1882" i="4"/>
  <c r="D1881" i="4"/>
  <c r="D1880" i="4"/>
  <c r="D1879" i="4"/>
  <c r="D1878" i="4"/>
  <c r="D1877" i="4"/>
  <c r="D1876" i="4"/>
  <c r="D1875" i="4"/>
  <c r="D1874" i="4"/>
  <c r="D1873" i="4"/>
  <c r="D1872" i="4"/>
  <c r="D1871" i="4"/>
  <c r="D1870" i="4"/>
  <c r="D1869" i="4"/>
  <c r="D1868" i="4"/>
  <c r="D1867" i="4"/>
  <c r="D1866" i="4"/>
  <c r="D1865" i="4"/>
  <c r="D1864" i="4"/>
  <c r="D1863" i="4"/>
  <c r="D1862" i="4"/>
  <c r="D1861" i="4"/>
  <c r="D1860" i="4"/>
  <c r="D1859" i="4"/>
  <c r="D1858" i="4"/>
  <c r="D1857" i="4"/>
  <c r="D1856" i="4"/>
  <c r="D1855" i="4"/>
  <c r="D1854" i="4"/>
  <c r="D1853" i="4"/>
  <c r="D1852" i="4"/>
  <c r="D1851" i="4"/>
  <c r="D1850" i="4"/>
  <c r="D1849" i="4"/>
  <c r="D1848" i="4"/>
  <c r="D1847" i="4"/>
  <c r="D1846" i="4"/>
  <c r="D1845" i="4"/>
  <c r="D1844" i="4"/>
  <c r="D1843" i="4"/>
  <c r="D1842" i="4"/>
  <c r="D1841" i="4"/>
  <c r="D1840" i="4"/>
  <c r="D1839" i="4"/>
  <c r="D1838" i="4"/>
  <c r="D1837" i="4"/>
  <c r="D1836" i="4"/>
  <c r="D1835" i="4"/>
  <c r="D1834" i="4"/>
  <c r="D1833" i="4"/>
  <c r="D1832" i="4"/>
  <c r="D1831" i="4"/>
  <c r="D1830" i="4"/>
  <c r="D1829" i="4"/>
  <c r="D1828" i="4"/>
  <c r="D1827" i="4"/>
  <c r="D1826" i="4"/>
  <c r="D1825" i="4"/>
  <c r="D1824" i="4"/>
  <c r="D1823" i="4"/>
  <c r="D1822" i="4"/>
  <c r="D1821" i="4"/>
  <c r="D1820" i="4"/>
  <c r="D1819" i="4"/>
  <c r="D1818" i="4"/>
  <c r="D1817" i="4"/>
  <c r="D1816" i="4"/>
  <c r="D1815" i="4"/>
  <c r="D1814" i="4"/>
  <c r="D1813" i="4"/>
  <c r="D1812" i="4"/>
  <c r="D1811" i="4"/>
  <c r="D1810" i="4"/>
  <c r="D1809" i="4"/>
  <c r="D1808" i="4"/>
  <c r="D1807" i="4"/>
  <c r="D1806" i="4"/>
  <c r="D1805" i="4"/>
  <c r="D1804" i="4"/>
  <c r="D1803" i="4"/>
  <c r="D1802" i="4"/>
  <c r="D1801" i="4"/>
  <c r="D1800" i="4"/>
  <c r="D1799" i="4"/>
  <c r="D1798" i="4"/>
  <c r="D1797" i="4"/>
  <c r="D1796" i="4"/>
  <c r="D1795" i="4"/>
  <c r="D1794" i="4"/>
  <c r="D1793" i="4"/>
  <c r="D1792" i="4"/>
  <c r="D1791" i="4"/>
  <c r="D1790" i="4"/>
  <c r="D1789" i="4"/>
  <c r="D1788" i="4"/>
  <c r="D1787" i="4"/>
  <c r="D1786" i="4"/>
  <c r="D1785" i="4"/>
  <c r="D1784" i="4"/>
  <c r="D1783" i="4"/>
  <c r="D1782" i="4"/>
  <c r="D1781" i="4"/>
  <c r="D1780" i="4"/>
  <c r="D1779" i="4"/>
  <c r="D1778" i="4"/>
  <c r="D1777" i="4"/>
  <c r="D1776" i="4"/>
  <c r="D1775" i="4"/>
  <c r="D1774" i="4"/>
  <c r="D1773" i="4"/>
  <c r="D1772" i="4"/>
  <c r="D1771" i="4"/>
  <c r="D1770" i="4"/>
  <c r="D1769" i="4"/>
  <c r="D1768" i="4"/>
  <c r="D1767" i="4"/>
  <c r="D1766" i="4"/>
  <c r="D1765" i="4"/>
  <c r="D1764" i="4"/>
  <c r="D1763" i="4"/>
  <c r="D1762" i="4"/>
  <c r="D1761" i="4"/>
  <c r="D1760" i="4"/>
  <c r="D1759" i="4"/>
  <c r="D1758" i="4"/>
  <c r="D1757" i="4"/>
  <c r="D1756" i="4"/>
  <c r="D1755" i="4"/>
  <c r="D1754" i="4"/>
  <c r="D1753" i="4"/>
  <c r="D1752" i="4"/>
  <c r="D1751" i="4"/>
  <c r="D1750" i="4"/>
  <c r="D1749" i="4"/>
  <c r="D1748" i="4"/>
  <c r="D1747" i="4"/>
  <c r="D1746" i="4"/>
  <c r="D1745" i="4"/>
  <c r="D1744" i="4"/>
  <c r="D1743" i="4"/>
  <c r="D1742" i="4"/>
  <c r="D1741" i="4"/>
  <c r="D1740" i="4"/>
  <c r="D1739" i="4"/>
  <c r="D1738" i="4"/>
  <c r="D1737" i="4"/>
  <c r="D1736" i="4"/>
  <c r="D1735" i="4"/>
  <c r="D1734" i="4"/>
  <c r="D1733" i="4"/>
  <c r="D1732" i="4"/>
  <c r="D1731" i="4"/>
  <c r="D1730" i="4"/>
  <c r="D1729" i="4"/>
  <c r="D1728" i="4"/>
  <c r="D1727" i="4"/>
  <c r="D1726" i="4"/>
  <c r="D1725" i="4"/>
  <c r="D1724" i="4"/>
  <c r="D1723" i="4"/>
  <c r="D1722" i="4"/>
  <c r="D1721" i="4"/>
  <c r="D1720" i="4"/>
  <c r="D1719" i="4"/>
  <c r="D1718" i="4"/>
  <c r="D1717" i="4"/>
  <c r="D1716" i="4"/>
  <c r="D1715" i="4"/>
  <c r="D1714" i="4"/>
  <c r="D1713" i="4"/>
  <c r="D1712" i="4"/>
  <c r="D1711" i="4"/>
  <c r="D1710" i="4"/>
  <c r="D1709" i="4"/>
  <c r="D1708" i="4"/>
  <c r="D1707" i="4"/>
  <c r="D1706" i="4"/>
  <c r="D1705" i="4"/>
  <c r="D1704" i="4"/>
  <c r="D1703" i="4"/>
  <c r="D1702" i="4"/>
  <c r="D1701" i="4"/>
  <c r="D1700" i="4"/>
  <c r="D1699" i="4"/>
  <c r="D1698" i="4"/>
  <c r="D1697" i="4"/>
  <c r="D1696" i="4"/>
  <c r="D1695" i="4"/>
  <c r="D1694" i="4"/>
  <c r="D1693" i="4"/>
  <c r="D1692" i="4"/>
  <c r="D1691" i="4"/>
  <c r="D1690" i="4"/>
  <c r="D1689" i="4"/>
  <c r="D1688" i="4"/>
  <c r="D1687" i="4"/>
  <c r="D1686" i="4"/>
  <c r="D1685" i="4"/>
  <c r="D1684" i="4"/>
  <c r="D1683" i="4"/>
  <c r="D1682" i="4"/>
  <c r="D1681" i="4"/>
  <c r="D1680" i="4"/>
  <c r="D1679" i="4"/>
  <c r="D1678" i="4"/>
  <c r="D1677" i="4"/>
  <c r="D1676" i="4"/>
  <c r="D1675" i="4"/>
  <c r="D1674" i="4"/>
  <c r="D1673" i="4"/>
  <c r="D1672" i="4"/>
  <c r="D1671" i="4"/>
  <c r="D1670" i="4"/>
  <c r="D1669" i="4"/>
  <c r="D1668" i="4"/>
  <c r="D1667" i="4"/>
  <c r="D1666" i="4"/>
  <c r="D1665" i="4"/>
  <c r="D1664" i="4"/>
  <c r="D1663" i="4"/>
  <c r="D1662" i="4"/>
  <c r="D1661" i="4"/>
  <c r="D1660" i="4"/>
  <c r="D1659" i="4"/>
  <c r="D1658" i="4"/>
  <c r="D1657" i="4"/>
  <c r="D1656" i="4"/>
  <c r="D1655" i="4"/>
  <c r="D1654" i="4"/>
  <c r="D1653" i="4"/>
  <c r="D1652" i="4"/>
  <c r="D1651" i="4"/>
  <c r="D1650" i="4"/>
  <c r="D1649" i="4"/>
  <c r="D1648" i="4"/>
  <c r="D1647" i="4"/>
  <c r="D1646" i="4"/>
  <c r="D1645" i="4"/>
  <c r="D1644" i="4"/>
  <c r="D1643" i="4"/>
  <c r="D1642" i="4"/>
  <c r="D1641" i="4"/>
  <c r="D1640" i="4"/>
  <c r="D1639" i="4"/>
  <c r="D1638" i="4"/>
  <c r="D1637" i="4"/>
  <c r="D1636" i="4"/>
  <c r="D1635" i="4"/>
  <c r="D1634" i="4"/>
  <c r="D1633" i="4"/>
  <c r="D1632" i="4"/>
  <c r="D1631" i="4"/>
  <c r="D1630" i="4"/>
  <c r="D1629" i="4"/>
  <c r="D1628" i="4"/>
  <c r="D1627" i="4"/>
  <c r="D1626" i="4"/>
  <c r="D1625" i="4"/>
  <c r="D1624" i="4"/>
  <c r="D1623" i="4"/>
  <c r="D1622" i="4"/>
  <c r="D1621" i="4"/>
  <c r="D1620" i="4"/>
  <c r="D1619" i="4"/>
  <c r="D1618" i="4"/>
  <c r="D1617" i="4"/>
  <c r="D1616" i="4"/>
  <c r="D1615" i="4"/>
  <c r="D1614" i="4"/>
  <c r="D1613" i="4"/>
  <c r="D1612" i="4"/>
  <c r="D1611" i="4"/>
  <c r="D1610" i="4"/>
  <c r="D1609" i="4"/>
  <c r="D1608" i="4"/>
  <c r="D1607" i="4"/>
  <c r="D1606" i="4"/>
  <c r="D1605" i="4"/>
  <c r="D1604" i="4"/>
  <c r="D1603" i="4"/>
  <c r="D1602" i="4"/>
  <c r="D1601" i="4"/>
  <c r="D1600" i="4"/>
  <c r="D1599" i="4"/>
  <c r="D1598" i="4"/>
  <c r="D1597" i="4"/>
  <c r="D1596" i="4"/>
  <c r="D1595" i="4"/>
  <c r="D1594" i="4"/>
  <c r="D1593" i="4"/>
  <c r="D1592" i="4"/>
  <c r="D1591" i="4"/>
  <c r="D1590" i="4"/>
  <c r="D1589" i="4"/>
  <c r="D1588" i="4"/>
  <c r="D1587" i="4"/>
  <c r="D1586" i="4"/>
  <c r="D1585" i="4"/>
  <c r="D1584" i="4"/>
  <c r="D1583" i="4"/>
  <c r="D1582" i="4"/>
  <c r="D1581" i="4"/>
  <c r="D1580" i="4"/>
  <c r="D1579" i="4"/>
  <c r="D1578" i="4"/>
  <c r="D1577" i="4"/>
  <c r="D1576" i="4"/>
  <c r="D1575" i="4"/>
  <c r="D1574" i="4"/>
  <c r="D1573" i="4"/>
  <c r="D1572" i="4"/>
  <c r="D1571" i="4"/>
  <c r="D1570" i="4"/>
  <c r="D1569" i="4"/>
  <c r="D1568" i="4"/>
  <c r="D1567" i="4"/>
  <c r="D1566" i="4"/>
  <c r="D1565" i="4"/>
  <c r="D1564" i="4"/>
  <c r="D1563" i="4"/>
  <c r="D1562" i="4"/>
  <c r="D1561" i="4"/>
  <c r="D1560" i="4"/>
  <c r="D1559" i="4"/>
  <c r="D1558" i="4"/>
  <c r="D1557" i="4"/>
  <c r="D1556" i="4"/>
  <c r="D1555" i="4"/>
  <c r="D1554" i="4"/>
  <c r="D1553" i="4"/>
  <c r="D1552" i="4"/>
  <c r="D1551" i="4"/>
  <c r="D1550" i="4"/>
  <c r="D1549" i="4"/>
  <c r="D1548" i="4"/>
  <c r="D1547" i="4"/>
  <c r="D1546" i="4"/>
  <c r="D1545" i="4"/>
  <c r="D1544" i="4"/>
  <c r="D1543" i="4"/>
  <c r="D1542" i="4"/>
  <c r="D1541" i="4"/>
  <c r="D1540" i="4"/>
  <c r="D1539" i="4"/>
  <c r="D1538" i="4"/>
  <c r="D1537" i="4"/>
  <c r="D1536" i="4"/>
  <c r="D1535" i="4"/>
  <c r="D1534" i="4"/>
  <c r="D1533" i="4"/>
  <c r="D1532" i="4"/>
  <c r="D1531" i="4"/>
  <c r="D1530" i="4"/>
  <c r="D1529" i="4"/>
  <c r="D1528" i="4"/>
  <c r="D1527" i="4"/>
  <c r="D1526" i="4"/>
  <c r="D1525" i="4"/>
  <c r="D1524" i="4"/>
  <c r="D1523" i="4"/>
  <c r="D1522" i="4"/>
  <c r="D1521" i="4"/>
  <c r="D1520" i="4"/>
  <c r="D1519" i="4"/>
  <c r="D1518" i="4"/>
  <c r="D1517" i="4"/>
  <c r="D1516" i="4"/>
  <c r="D1515" i="4"/>
  <c r="D1514" i="4"/>
  <c r="D1513" i="4"/>
  <c r="D1512" i="4"/>
  <c r="D1511" i="4"/>
  <c r="D1510" i="4"/>
  <c r="D1509" i="4"/>
  <c r="D1508" i="4"/>
  <c r="D1507" i="4"/>
  <c r="D1506" i="4"/>
  <c r="D1505" i="4"/>
  <c r="D1504" i="4"/>
  <c r="D1503" i="4"/>
  <c r="D1502" i="4"/>
  <c r="D1501" i="4"/>
  <c r="D1500" i="4"/>
  <c r="D1499" i="4"/>
  <c r="D1498" i="4"/>
  <c r="D1497" i="4"/>
  <c r="D1496" i="4"/>
  <c r="D1495" i="4"/>
  <c r="D1494" i="4"/>
  <c r="D1493" i="4"/>
  <c r="D1492" i="4"/>
  <c r="D1491" i="4"/>
  <c r="D1490" i="4"/>
  <c r="D1489" i="4"/>
  <c r="D1488" i="4"/>
  <c r="D1487" i="4"/>
  <c r="D1486" i="4"/>
  <c r="D1485" i="4"/>
  <c r="D1484" i="4"/>
  <c r="D1483" i="4"/>
  <c r="D1482" i="4"/>
  <c r="D1481" i="4"/>
  <c r="D1480" i="4"/>
  <c r="D1479" i="4"/>
  <c r="D1478" i="4"/>
  <c r="D1477" i="4"/>
  <c r="D1476" i="4"/>
  <c r="D1475" i="4"/>
  <c r="D1474" i="4"/>
  <c r="D1473" i="4"/>
  <c r="D1472" i="4"/>
  <c r="D1471" i="4"/>
  <c r="D1470" i="4"/>
  <c r="D1469" i="4"/>
  <c r="D1468" i="4"/>
  <c r="D1467" i="4"/>
  <c r="D1466" i="4"/>
  <c r="D1465" i="4"/>
  <c r="D1464" i="4"/>
  <c r="D1463" i="4"/>
  <c r="D1462" i="4"/>
  <c r="D1461" i="4"/>
  <c r="D1460" i="4"/>
  <c r="D1459" i="4"/>
  <c r="D1458" i="4"/>
  <c r="D1457" i="4"/>
  <c r="D1456" i="4"/>
  <c r="D1455" i="4"/>
  <c r="D1454" i="4"/>
  <c r="D1453" i="4"/>
  <c r="D1452" i="4"/>
  <c r="D1451" i="4"/>
  <c r="D1450" i="4"/>
  <c r="D1449" i="4"/>
  <c r="D1448" i="4"/>
  <c r="D1447" i="4"/>
  <c r="D1446" i="4"/>
  <c r="D1445" i="4"/>
  <c r="D1444" i="4"/>
  <c r="D1443" i="4"/>
  <c r="D1442" i="4"/>
  <c r="D1441" i="4"/>
  <c r="D1440" i="4"/>
  <c r="D1439" i="4"/>
  <c r="D1438" i="4"/>
  <c r="D1437" i="4"/>
  <c r="D1436" i="4"/>
  <c r="D1435" i="4"/>
  <c r="D1434" i="4"/>
  <c r="D1433" i="4"/>
  <c r="D1432" i="4"/>
  <c r="D1431" i="4"/>
  <c r="D1430" i="4"/>
  <c r="D1429" i="4"/>
  <c r="D1428" i="4"/>
  <c r="D1427" i="4"/>
  <c r="D1426" i="4"/>
  <c r="D1425" i="4"/>
  <c r="D1424" i="4"/>
  <c r="D1423" i="4"/>
  <c r="D1422" i="4"/>
  <c r="D1421" i="4"/>
  <c r="D1420" i="4"/>
  <c r="D1419" i="4"/>
  <c r="D1418" i="4"/>
  <c r="D1417" i="4"/>
  <c r="D1416" i="4"/>
  <c r="D1415" i="4"/>
  <c r="D1414" i="4"/>
  <c r="D1413" i="4"/>
  <c r="D1412" i="4"/>
  <c r="D1411" i="4"/>
  <c r="D1410" i="4"/>
  <c r="D1409" i="4"/>
  <c r="D1408" i="4"/>
  <c r="D1407" i="4"/>
  <c r="D1406" i="4"/>
  <c r="D1405" i="4"/>
  <c r="D1404" i="4"/>
  <c r="D1403" i="4"/>
  <c r="D1402" i="4"/>
  <c r="D1401" i="4"/>
  <c r="D1400" i="4"/>
  <c r="D1399" i="4"/>
  <c r="D1398" i="4"/>
  <c r="D1397" i="4"/>
  <c r="D1396" i="4"/>
  <c r="D1395" i="4"/>
  <c r="D1394" i="4"/>
  <c r="D1393" i="4"/>
  <c r="D1392" i="4"/>
  <c r="D1391" i="4"/>
  <c r="D1390" i="4"/>
  <c r="D1389" i="4"/>
  <c r="D1388" i="4"/>
  <c r="D1387" i="4"/>
  <c r="D1386" i="4"/>
  <c r="D1385" i="4"/>
  <c r="D1384" i="4"/>
  <c r="D1383" i="4"/>
  <c r="D1382" i="4"/>
  <c r="D1381" i="4"/>
  <c r="D1380" i="4"/>
  <c r="D1379" i="4"/>
  <c r="D1378" i="4"/>
  <c r="D1377" i="4"/>
  <c r="D1376" i="4"/>
  <c r="D1375" i="4"/>
  <c r="D1374" i="4"/>
  <c r="D1373" i="4"/>
  <c r="D1372" i="4"/>
  <c r="D1371" i="4"/>
  <c r="D1370" i="4"/>
  <c r="D1369" i="4"/>
  <c r="D1368" i="4"/>
  <c r="D1367" i="4"/>
  <c r="D1366" i="4"/>
  <c r="D1365" i="4"/>
  <c r="D1364" i="4"/>
  <c r="D1363" i="4"/>
  <c r="D1362" i="4"/>
  <c r="D1361" i="4"/>
  <c r="D1360" i="4"/>
  <c r="D1359" i="4"/>
  <c r="D1358" i="4"/>
  <c r="D1357" i="4"/>
  <c r="D1356" i="4"/>
  <c r="D1355" i="4"/>
  <c r="D1354" i="4"/>
  <c r="D1353" i="4"/>
  <c r="D1352" i="4"/>
  <c r="D1351" i="4"/>
  <c r="D1350" i="4"/>
  <c r="D1349" i="4"/>
  <c r="D1348" i="4"/>
  <c r="D1347" i="4"/>
  <c r="D1346" i="4"/>
  <c r="D1345" i="4"/>
  <c r="D1344" i="4"/>
  <c r="D1343" i="4"/>
  <c r="D1342" i="4"/>
  <c r="D1341" i="4"/>
  <c r="D1340" i="4"/>
  <c r="D1339" i="4"/>
  <c r="D1338" i="4"/>
  <c r="D1337" i="4"/>
  <c r="D1336" i="4"/>
  <c r="D1335" i="4"/>
  <c r="D1334" i="4"/>
  <c r="D1333" i="4"/>
  <c r="D1332" i="4"/>
  <c r="D1331" i="4"/>
  <c r="D1330" i="4"/>
  <c r="D1329" i="4"/>
  <c r="D1328" i="4"/>
  <c r="D1327" i="4"/>
  <c r="D1326" i="4"/>
  <c r="D1325" i="4"/>
  <c r="D1324" i="4"/>
  <c r="D1323" i="4"/>
  <c r="D1322" i="4"/>
  <c r="D1321" i="4"/>
  <c r="D1320" i="4"/>
  <c r="D1319" i="4"/>
  <c r="D1318" i="4"/>
  <c r="D1317" i="4"/>
  <c r="D1316" i="4"/>
  <c r="D1315" i="4"/>
  <c r="D1314" i="4"/>
  <c r="D1313" i="4"/>
  <c r="D1312" i="4"/>
  <c r="D1311" i="4"/>
  <c r="D1310" i="4"/>
  <c r="D1309" i="4"/>
  <c r="D1308" i="4"/>
  <c r="D1307" i="4"/>
  <c r="D1306" i="4"/>
  <c r="D1305" i="4"/>
  <c r="D1304" i="4"/>
  <c r="D1303" i="4"/>
  <c r="D1302" i="4"/>
  <c r="D1301" i="4"/>
  <c r="D1300" i="4"/>
  <c r="D1299" i="4"/>
  <c r="D1298" i="4"/>
  <c r="D1297" i="4"/>
  <c r="D1296" i="4"/>
  <c r="D1295" i="4"/>
  <c r="D1294" i="4"/>
  <c r="D1293" i="4"/>
  <c r="D1292" i="4"/>
  <c r="D1291" i="4"/>
  <c r="D1290" i="4"/>
  <c r="D1289" i="4"/>
  <c r="D1288" i="4"/>
  <c r="D1287" i="4"/>
  <c r="D1286" i="4"/>
  <c r="D1285" i="4"/>
  <c r="D1284" i="4"/>
  <c r="D1283" i="4"/>
  <c r="D1282" i="4"/>
  <c r="D1281" i="4"/>
  <c r="D1280" i="4"/>
  <c r="D1279" i="4"/>
  <c r="D1278" i="4"/>
  <c r="D1277" i="4"/>
  <c r="D1276" i="4"/>
  <c r="D1275" i="4"/>
  <c r="D1274" i="4"/>
  <c r="D1273" i="4"/>
  <c r="D1272" i="4"/>
  <c r="D1271" i="4"/>
  <c r="D1270" i="4"/>
  <c r="D1269" i="4"/>
  <c r="D1268" i="4"/>
  <c r="D1267" i="4"/>
  <c r="D1266" i="4"/>
  <c r="D1265" i="4"/>
  <c r="D1264" i="4"/>
  <c r="D1263" i="4"/>
  <c r="D1262" i="4"/>
  <c r="D1261" i="4"/>
  <c r="D1260" i="4"/>
  <c r="D1259" i="4"/>
  <c r="D1258" i="4"/>
  <c r="D1257" i="4"/>
  <c r="D1256" i="4"/>
  <c r="D1255" i="4"/>
  <c r="D1254" i="4"/>
  <c r="D1253" i="4"/>
  <c r="D1252" i="4"/>
  <c r="D1251" i="4"/>
  <c r="D1250" i="4"/>
  <c r="D1249" i="4"/>
  <c r="D1248" i="4"/>
  <c r="D1247" i="4"/>
  <c r="D1246" i="4"/>
  <c r="D1245" i="4"/>
  <c r="D1244" i="4"/>
  <c r="D1243" i="4"/>
  <c r="D1242" i="4"/>
  <c r="D1241" i="4"/>
  <c r="D1240" i="4"/>
  <c r="D1239" i="4"/>
  <c r="D1238" i="4"/>
  <c r="D1237" i="4"/>
  <c r="D1236" i="4"/>
  <c r="D1235" i="4"/>
  <c r="D1234" i="4"/>
  <c r="D1233" i="4"/>
  <c r="D1232" i="4"/>
  <c r="D1231" i="4"/>
  <c r="D1230" i="4"/>
  <c r="D1229" i="4"/>
  <c r="D1228" i="4"/>
  <c r="D1227" i="4"/>
  <c r="D1226" i="4"/>
  <c r="D1225" i="4"/>
  <c r="D1224" i="4"/>
  <c r="D1223" i="4"/>
  <c r="D1222" i="4"/>
  <c r="D1221" i="4"/>
  <c r="D1220" i="4"/>
  <c r="D1219" i="4"/>
  <c r="D1218" i="4"/>
  <c r="D1217" i="4"/>
  <c r="D1216" i="4"/>
  <c r="D1215" i="4"/>
  <c r="D1214" i="4"/>
  <c r="D1213" i="4"/>
  <c r="D1212" i="4"/>
  <c r="D1211" i="4"/>
  <c r="D1210" i="4"/>
  <c r="D1209" i="4"/>
  <c r="D1208" i="4"/>
  <c r="D1207" i="4"/>
  <c r="D1206" i="4"/>
  <c r="D1205" i="4"/>
  <c r="D1204" i="4"/>
  <c r="D1203" i="4"/>
  <c r="D1202" i="4"/>
  <c r="D1201" i="4"/>
  <c r="D1200" i="4"/>
  <c r="D1199" i="4"/>
  <c r="D1198" i="4"/>
  <c r="D1197" i="4"/>
  <c r="D1196" i="4"/>
  <c r="D1195" i="4"/>
  <c r="D1194" i="4"/>
  <c r="D1193" i="4"/>
  <c r="D1192" i="4"/>
  <c r="D1191" i="4"/>
  <c r="D1190" i="4"/>
  <c r="D1189" i="4"/>
  <c r="D1188" i="4"/>
  <c r="D1187" i="4"/>
  <c r="D1186" i="4"/>
  <c r="D1185" i="4"/>
  <c r="D1184" i="4"/>
  <c r="D1183" i="4"/>
  <c r="D1182" i="4"/>
  <c r="D1181" i="4"/>
  <c r="D1180" i="4"/>
  <c r="D1179" i="4"/>
  <c r="D1178" i="4"/>
  <c r="D1177" i="4"/>
  <c r="D1176" i="4"/>
  <c r="D1175" i="4"/>
  <c r="D1174" i="4"/>
  <c r="D1173" i="4"/>
  <c r="D1172" i="4"/>
  <c r="D1171" i="4"/>
  <c r="D1170" i="4"/>
  <c r="D1169" i="4"/>
  <c r="D1168" i="4"/>
  <c r="D1167" i="4"/>
  <c r="D1166" i="4"/>
  <c r="D1165" i="4"/>
  <c r="D1164" i="4"/>
  <c r="D1163" i="4"/>
  <c r="D1162" i="4"/>
  <c r="D1161" i="4"/>
  <c r="D1160" i="4"/>
  <c r="D1159" i="4"/>
  <c r="D1158" i="4"/>
  <c r="D1157" i="4"/>
  <c r="D1156" i="4"/>
  <c r="D1155" i="4"/>
  <c r="D1154" i="4"/>
  <c r="D1153" i="4"/>
  <c r="D1152" i="4"/>
  <c r="D1151" i="4"/>
  <c r="D1150" i="4"/>
  <c r="D1149" i="4"/>
  <c r="D1148" i="4"/>
  <c r="D1147" i="4"/>
  <c r="D1146" i="4"/>
  <c r="D1145" i="4"/>
  <c r="D1144" i="4"/>
  <c r="D1143" i="4"/>
  <c r="D1142" i="4"/>
  <c r="D1141" i="4"/>
  <c r="D1140" i="4"/>
  <c r="D1139" i="4"/>
  <c r="D1138" i="4"/>
  <c r="D1137" i="4"/>
  <c r="D1136" i="4"/>
  <c r="D1135" i="4"/>
  <c r="D1134" i="4"/>
  <c r="D1133" i="4"/>
  <c r="D1132" i="4"/>
  <c r="D1131" i="4"/>
  <c r="D1130" i="4"/>
  <c r="D1129" i="4"/>
  <c r="D1128" i="4"/>
  <c r="D1127" i="4"/>
  <c r="D1126" i="4"/>
  <c r="D1125" i="4"/>
  <c r="D1124" i="4"/>
  <c r="D1123" i="4"/>
  <c r="D1122" i="4"/>
  <c r="D1121" i="4"/>
  <c r="D1120" i="4"/>
  <c r="D1119" i="4"/>
  <c r="D1118" i="4"/>
  <c r="D1117" i="4"/>
  <c r="D1116" i="4"/>
  <c r="D1115" i="4"/>
  <c r="D1114" i="4"/>
  <c r="D1113" i="4"/>
  <c r="D1112" i="4"/>
  <c r="D1111" i="4"/>
  <c r="D1110" i="4"/>
  <c r="D1109" i="4"/>
  <c r="D1108" i="4"/>
  <c r="D1107" i="4"/>
  <c r="D1106" i="4"/>
  <c r="D1105" i="4"/>
  <c r="D1104" i="4"/>
  <c r="D1103" i="4"/>
  <c r="D1102" i="4"/>
  <c r="D1101" i="4"/>
  <c r="D1100" i="4"/>
  <c r="D1099" i="4"/>
  <c r="D1098" i="4"/>
  <c r="D1097" i="4"/>
  <c r="D1096" i="4"/>
  <c r="D1095" i="4"/>
  <c r="D1094" i="4"/>
  <c r="D1093" i="4"/>
  <c r="D1092" i="4"/>
  <c r="D1091" i="4"/>
  <c r="D1090" i="4"/>
  <c r="D1089" i="4"/>
  <c r="D1088" i="4"/>
  <c r="D1087" i="4"/>
  <c r="D1086" i="4"/>
  <c r="D1085" i="4"/>
  <c r="D1084" i="4"/>
  <c r="D1083" i="4"/>
  <c r="D1082" i="4"/>
  <c r="D1081" i="4"/>
  <c r="D1080" i="4"/>
  <c r="D1079" i="4"/>
  <c r="D1078" i="4"/>
  <c r="D1077" i="4"/>
  <c r="D1076" i="4"/>
  <c r="D1075" i="4"/>
  <c r="D1074" i="4"/>
  <c r="D1073" i="4"/>
  <c r="D1072" i="4"/>
  <c r="D1071" i="4"/>
  <c r="D1070" i="4"/>
  <c r="D1069" i="4"/>
  <c r="D1068" i="4"/>
  <c r="D1067" i="4"/>
  <c r="D1066" i="4"/>
  <c r="D1065" i="4"/>
  <c r="D1064" i="4"/>
  <c r="D1063" i="4"/>
  <c r="D1062" i="4"/>
  <c r="D1061" i="4"/>
  <c r="D1060" i="4"/>
  <c r="D1059" i="4"/>
  <c r="D1058" i="4"/>
  <c r="D1057" i="4"/>
  <c r="D1056" i="4"/>
  <c r="D1055" i="4"/>
  <c r="D1054" i="4"/>
  <c r="D1053" i="4"/>
  <c r="D1052" i="4"/>
  <c r="D1051" i="4"/>
  <c r="D1050" i="4"/>
  <c r="D1049" i="4"/>
  <c r="D1048" i="4"/>
  <c r="D1047" i="4"/>
  <c r="D1046" i="4"/>
  <c r="D1045" i="4"/>
  <c r="D1044" i="4"/>
  <c r="D1043" i="4"/>
  <c r="D1042" i="4"/>
  <c r="D1041" i="4"/>
  <c r="D1040" i="4"/>
  <c r="D1039" i="4"/>
  <c r="D1038" i="4"/>
  <c r="D1037" i="4"/>
  <c r="D1036" i="4"/>
  <c r="D1035" i="4"/>
  <c r="D1034" i="4"/>
  <c r="D1033" i="4"/>
  <c r="D1032" i="4"/>
  <c r="D1031" i="4"/>
  <c r="D1030" i="4"/>
  <c r="D1029" i="4"/>
  <c r="D1028" i="4"/>
  <c r="D1027" i="4"/>
  <c r="D1026" i="4"/>
  <c r="D1025" i="4"/>
  <c r="D1024" i="4"/>
  <c r="D1023" i="4"/>
  <c r="D1022" i="4"/>
  <c r="D1021" i="4"/>
  <c r="D1020" i="4"/>
  <c r="D1019" i="4"/>
  <c r="D1018" i="4"/>
  <c r="D1017" i="4"/>
  <c r="D1016" i="4"/>
  <c r="D1015" i="4"/>
  <c r="D1014" i="4"/>
  <c r="D1013" i="4"/>
  <c r="D1012" i="4"/>
  <c r="D1011" i="4"/>
  <c r="D1010" i="4"/>
  <c r="D1009" i="4"/>
  <c r="D1008" i="4"/>
  <c r="D1007" i="4"/>
  <c r="D1006" i="4"/>
  <c r="D1005" i="4"/>
  <c r="D1004" i="4"/>
  <c r="D1003" i="4"/>
  <c r="D1002" i="4"/>
  <c r="D1001" i="4"/>
  <c r="D1000" i="4"/>
  <c r="D999" i="4"/>
  <c r="D998" i="4"/>
  <c r="D997" i="4"/>
  <c r="D996" i="4"/>
  <c r="D995" i="4"/>
  <c r="D994" i="4"/>
  <c r="D993" i="4"/>
  <c r="D992" i="4"/>
  <c r="D991" i="4"/>
  <c r="D990" i="4"/>
  <c r="D989" i="4"/>
  <c r="D988" i="4"/>
  <c r="D987" i="4"/>
  <c r="D986" i="4"/>
  <c r="D985" i="4"/>
  <c r="D984" i="4"/>
  <c r="D983" i="4"/>
  <c r="D982" i="4"/>
  <c r="D981" i="4"/>
  <c r="D980" i="4"/>
  <c r="D979" i="4"/>
  <c r="D978" i="4"/>
  <c r="D977" i="4"/>
  <c r="D976" i="4"/>
  <c r="D975" i="4"/>
  <c r="D974" i="4"/>
  <c r="D973" i="4"/>
  <c r="D972" i="4"/>
  <c r="D971" i="4"/>
  <c r="D970" i="4"/>
  <c r="D969" i="4"/>
  <c r="D968" i="4"/>
  <c r="D967" i="4"/>
  <c r="D966" i="4"/>
  <c r="D965" i="4"/>
  <c r="D964" i="4"/>
  <c r="D963" i="4"/>
  <c r="D962" i="4"/>
  <c r="D961" i="4"/>
  <c r="D960" i="4"/>
  <c r="D959" i="4"/>
  <c r="D958" i="4"/>
  <c r="D957" i="4"/>
  <c r="D956" i="4"/>
  <c r="D955" i="4"/>
  <c r="D954" i="4"/>
  <c r="D953" i="4"/>
  <c r="D952" i="4"/>
  <c r="D951" i="4"/>
  <c r="D950" i="4"/>
  <c r="D949" i="4"/>
  <c r="D948" i="4"/>
  <c r="D947" i="4"/>
  <c r="D946" i="4"/>
  <c r="D945" i="4"/>
  <c r="D944" i="4"/>
  <c r="D943" i="4"/>
  <c r="D942" i="4"/>
  <c r="D941" i="4"/>
  <c r="D940" i="4"/>
  <c r="D939" i="4"/>
  <c r="D938" i="4"/>
  <c r="D937" i="4"/>
  <c r="D936" i="4"/>
  <c r="D935" i="4"/>
  <c r="D934" i="4"/>
  <c r="D933" i="4"/>
  <c r="D932" i="4"/>
  <c r="D931" i="4"/>
  <c r="D930" i="4"/>
  <c r="D929" i="4"/>
  <c r="D928" i="4"/>
  <c r="D927" i="4"/>
  <c r="D926" i="4"/>
  <c r="D925" i="4"/>
  <c r="D924" i="4"/>
  <c r="D923" i="4"/>
  <c r="D922" i="4"/>
  <c r="D921" i="4"/>
  <c r="D920" i="4"/>
  <c r="D919" i="4"/>
  <c r="D918" i="4"/>
  <c r="D917" i="4"/>
  <c r="D916" i="4"/>
  <c r="D915" i="4"/>
  <c r="D914" i="4"/>
  <c r="D913" i="4"/>
  <c r="D912" i="4"/>
  <c r="D911" i="4"/>
  <c r="D910" i="4"/>
  <c r="D909" i="4"/>
  <c r="D908" i="4"/>
  <c r="D907" i="4"/>
  <c r="D906" i="4"/>
  <c r="D905" i="4"/>
  <c r="D904" i="4"/>
  <c r="D903" i="4"/>
  <c r="D902" i="4"/>
  <c r="D901" i="4"/>
  <c r="D900" i="4"/>
  <c r="D899" i="4"/>
  <c r="D898" i="4"/>
  <c r="D897" i="4"/>
  <c r="D896" i="4"/>
  <c r="D895" i="4"/>
  <c r="D894" i="4"/>
  <c r="D893" i="4"/>
  <c r="D892" i="4"/>
  <c r="D891" i="4"/>
  <c r="D890" i="4"/>
  <c r="D889" i="4"/>
  <c r="D888" i="4"/>
  <c r="D887" i="4"/>
  <c r="D886" i="4"/>
  <c r="D885" i="4"/>
  <c r="D884" i="4"/>
  <c r="D883" i="4"/>
  <c r="D882" i="4"/>
  <c r="D881" i="4"/>
  <c r="D880" i="4"/>
  <c r="D879" i="4"/>
  <c r="D878" i="4"/>
  <c r="D877" i="4"/>
  <c r="D876" i="4"/>
  <c r="D875" i="4"/>
  <c r="D874" i="4"/>
  <c r="D873" i="4"/>
  <c r="D872" i="4"/>
  <c r="D871" i="4"/>
  <c r="D870" i="4"/>
  <c r="D869" i="4"/>
  <c r="D868" i="4"/>
  <c r="D867" i="4"/>
  <c r="D866" i="4"/>
  <c r="D865" i="4"/>
  <c r="D864" i="4"/>
  <c r="D863" i="4"/>
  <c r="D862" i="4"/>
  <c r="D861" i="4"/>
  <c r="D860" i="4"/>
  <c r="D859" i="4"/>
  <c r="D858" i="4"/>
  <c r="D857" i="4"/>
  <c r="D856" i="4"/>
  <c r="D855" i="4"/>
  <c r="D854" i="4"/>
  <c r="D853" i="4"/>
  <c r="D852" i="4"/>
  <c r="D851" i="4"/>
  <c r="D850" i="4"/>
  <c r="D849" i="4"/>
  <c r="D848" i="4"/>
  <c r="D847" i="4"/>
  <c r="D846" i="4"/>
  <c r="D845" i="4"/>
  <c r="D844" i="4"/>
  <c r="D843" i="4"/>
  <c r="D842" i="4"/>
  <c r="D841" i="4"/>
  <c r="D840" i="4"/>
  <c r="D839" i="4"/>
  <c r="D838" i="4"/>
  <c r="D837" i="4"/>
  <c r="D836" i="4"/>
  <c r="D835" i="4"/>
  <c r="D834" i="4"/>
  <c r="D833" i="4"/>
  <c r="D832" i="4"/>
  <c r="D831" i="4"/>
  <c r="D830" i="4"/>
  <c r="D829" i="4"/>
  <c r="D828" i="4"/>
  <c r="D827" i="4"/>
  <c r="D826" i="4"/>
  <c r="D825" i="4"/>
  <c r="D824" i="4"/>
  <c r="D823" i="4"/>
  <c r="D822" i="4"/>
  <c r="D821" i="4"/>
  <c r="D820" i="4"/>
  <c r="D819" i="4"/>
  <c r="D818" i="4"/>
  <c r="D817" i="4"/>
  <c r="D816" i="4"/>
  <c r="D815" i="4"/>
  <c r="D814" i="4"/>
  <c r="D813" i="4"/>
  <c r="D812" i="4"/>
  <c r="D811" i="4"/>
  <c r="D810" i="4"/>
  <c r="D809" i="4"/>
  <c r="D808" i="4"/>
  <c r="D807" i="4"/>
  <c r="D806" i="4"/>
  <c r="D805" i="4"/>
  <c r="D804" i="4"/>
  <c r="D803" i="4"/>
  <c r="D802" i="4"/>
  <c r="D801" i="4"/>
  <c r="D800" i="4"/>
  <c r="D799" i="4"/>
  <c r="D798" i="4"/>
  <c r="D797" i="4"/>
  <c r="D796" i="4"/>
  <c r="D795" i="4"/>
  <c r="D794" i="4"/>
  <c r="D793" i="4"/>
  <c r="D792" i="4"/>
  <c r="D791" i="4"/>
  <c r="D790" i="4"/>
  <c r="D789" i="4"/>
  <c r="D788" i="4"/>
  <c r="D787" i="4"/>
  <c r="D786" i="4"/>
  <c r="D785" i="4"/>
  <c r="D784" i="4"/>
  <c r="D783" i="4"/>
  <c r="D782" i="4"/>
  <c r="D781" i="4"/>
  <c r="D780" i="4"/>
  <c r="D779" i="4"/>
  <c r="D778" i="4"/>
  <c r="D777" i="4"/>
  <c r="D776" i="4"/>
  <c r="D775" i="4"/>
  <c r="D774" i="4"/>
  <c r="D773" i="4"/>
  <c r="D772" i="4"/>
  <c r="D771" i="4"/>
  <c r="D770" i="4"/>
  <c r="D769" i="4"/>
  <c r="D768" i="4"/>
  <c r="D767" i="4"/>
  <c r="D766" i="4"/>
  <c r="D765" i="4"/>
  <c r="D764" i="4"/>
  <c r="D763" i="4"/>
  <c r="D762" i="4"/>
  <c r="D761" i="4"/>
  <c r="D760" i="4"/>
  <c r="D759" i="4"/>
  <c r="D758" i="4"/>
  <c r="D757" i="4"/>
  <c r="D756" i="4"/>
  <c r="D755" i="4"/>
  <c r="D754" i="4"/>
  <c r="D753" i="4"/>
  <c r="D752" i="4"/>
  <c r="D751" i="4"/>
  <c r="D750" i="4"/>
  <c r="D749" i="4"/>
  <c r="D748" i="4"/>
  <c r="D747" i="4"/>
  <c r="D746" i="4"/>
  <c r="D745" i="4"/>
  <c r="D744" i="4"/>
  <c r="D743" i="4"/>
  <c r="D742" i="4"/>
  <c r="D741" i="4"/>
  <c r="D740" i="4"/>
  <c r="D739" i="4"/>
  <c r="D738" i="4"/>
  <c r="D737" i="4"/>
  <c r="D736" i="4"/>
  <c r="D735" i="4"/>
  <c r="D734" i="4"/>
  <c r="D733" i="4"/>
  <c r="D732" i="4"/>
  <c r="D731" i="4"/>
  <c r="D730" i="4"/>
  <c r="D729" i="4"/>
  <c r="D728" i="4"/>
  <c r="D727" i="4"/>
  <c r="D726" i="4"/>
  <c r="D725" i="4"/>
  <c r="D724" i="4"/>
  <c r="D723" i="4"/>
  <c r="D722" i="4"/>
  <c r="D721" i="4"/>
  <c r="D720" i="4"/>
  <c r="D719" i="4"/>
  <c r="D718" i="4"/>
  <c r="D717" i="4"/>
  <c r="D716" i="4"/>
  <c r="D715" i="4"/>
  <c r="D714" i="4"/>
  <c r="D713" i="4"/>
  <c r="D712" i="4"/>
  <c r="D711" i="4"/>
  <c r="D710" i="4"/>
  <c r="D709" i="4"/>
  <c r="D708" i="4"/>
  <c r="D707" i="4"/>
  <c r="D706" i="4"/>
  <c r="D705" i="4"/>
  <c r="D704" i="4"/>
  <c r="D703" i="4"/>
  <c r="D702" i="4"/>
  <c r="D701" i="4"/>
  <c r="D700" i="4"/>
  <c r="D699" i="4"/>
  <c r="D698" i="4"/>
  <c r="D697" i="4"/>
  <c r="D696" i="4"/>
  <c r="D695" i="4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6" i="4"/>
  <c r="D675" i="4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Q98" i="7" l="1"/>
  <c r="Q99" i="7" s="1"/>
  <c r="Q100" i="7" s="1"/>
  <c r="Q101" i="7" s="1"/>
  <c r="Q102" i="7" s="1"/>
  <c r="Q103" i="7" s="1"/>
  <c r="Q63" i="7"/>
  <c r="Q64" i="7" s="1"/>
  <c r="Q65" i="7" s="1"/>
  <c r="Q66" i="7" s="1"/>
  <c r="Q67" i="7" s="1"/>
  <c r="Q68" i="7" s="1"/>
  <c r="Q69" i="7"/>
  <c r="Q70" i="7" s="1"/>
  <c r="Q71" i="7" s="1"/>
  <c r="Q72" i="7" s="1"/>
  <c r="Q73" i="7" s="1"/>
  <c r="Q74" i="7" s="1"/>
  <c r="Q75" i="7" s="1"/>
  <c r="O28" i="7"/>
  <c r="O29" i="7" s="1"/>
  <c r="O30" i="7" s="1"/>
  <c r="O31" i="7" s="1"/>
  <c r="O32" i="7" s="1"/>
  <c r="O33" i="7" s="1"/>
  <c r="O34" i="7"/>
  <c r="O35" i="7" s="1"/>
  <c r="O36" i="7" s="1"/>
  <c r="O37" i="7" s="1"/>
  <c r="O38" i="7" s="1"/>
  <c r="O39" i="7" s="1"/>
  <c r="O40" i="7" s="1"/>
  <c r="M27" i="7"/>
  <c r="M21" i="7"/>
  <c r="M22" i="7" s="1"/>
  <c r="M23" i="7" s="1"/>
  <c r="M24" i="7" s="1"/>
  <c r="M25" i="7" s="1"/>
  <c r="M26" i="7" s="1"/>
  <c r="M62" i="7"/>
  <c r="M56" i="7"/>
  <c r="M57" i="7" s="1"/>
  <c r="M58" i="7" s="1"/>
  <c r="M59" i="7" s="1"/>
  <c r="M60" i="7" s="1"/>
  <c r="M61" i="7" s="1"/>
  <c r="K62" i="7"/>
  <c r="K56" i="7"/>
  <c r="K57" i="7" s="1"/>
  <c r="K58" i="7" s="1"/>
  <c r="K59" i="7" s="1"/>
  <c r="K60" i="7" s="1"/>
  <c r="K61" i="7" s="1"/>
  <c r="K28" i="7"/>
  <c r="K29" i="7" s="1"/>
  <c r="K30" i="7" s="1"/>
  <c r="K31" i="7" s="1"/>
  <c r="K32" i="7" s="1"/>
  <c r="K33" i="7" s="1"/>
  <c r="K34" i="7"/>
  <c r="K35" i="7" s="1"/>
  <c r="K36" i="7" s="1"/>
  <c r="K37" i="7" s="1"/>
  <c r="K38" i="7" s="1"/>
  <c r="K39" i="7" s="1"/>
  <c r="K40" i="7" s="1"/>
  <c r="G63" i="7"/>
  <c r="G64" i="7" s="1"/>
  <c r="G65" i="7" s="1"/>
  <c r="G66" i="7" s="1"/>
  <c r="G67" i="7" s="1"/>
  <c r="G68" i="7" s="1"/>
  <c r="G69" i="7"/>
  <c r="G70" i="7" s="1"/>
  <c r="G71" i="7" s="1"/>
  <c r="G72" i="7" s="1"/>
  <c r="G73" i="7" s="1"/>
  <c r="G74" i="7" s="1"/>
  <c r="G75" i="7" s="1"/>
  <c r="Q91" i="7"/>
  <c r="Q92" i="7" s="1"/>
  <c r="Q93" i="7" s="1"/>
  <c r="Q94" i="7" s="1"/>
  <c r="Q95" i="7" s="1"/>
  <c r="Q96" i="7" s="1"/>
  <c r="O133" i="7"/>
  <c r="O134" i="7" s="1"/>
  <c r="O135" i="7" s="1"/>
  <c r="O136" i="7" s="1"/>
  <c r="O137" i="7" s="1"/>
  <c r="O138" i="7" s="1"/>
  <c r="O139" i="7"/>
  <c r="O140" i="7" s="1"/>
  <c r="O141" i="7" s="1"/>
  <c r="O142" i="7" s="1"/>
  <c r="O143" i="7" s="1"/>
  <c r="O144" i="7" s="1"/>
  <c r="O145" i="7" s="1"/>
  <c r="Q139" i="7"/>
  <c r="Q140" i="7" s="1"/>
  <c r="Q141" i="7" s="1"/>
  <c r="Q142" i="7" s="1"/>
  <c r="Q143" i="7" s="1"/>
  <c r="Q144" i="7" s="1"/>
  <c r="Q145" i="7" s="1"/>
  <c r="Q133" i="7"/>
  <c r="Q134" i="7" s="1"/>
  <c r="Q135" i="7" s="1"/>
  <c r="Q136" i="7" s="1"/>
  <c r="Q137" i="7" s="1"/>
  <c r="Q138" i="7" s="1"/>
  <c r="K126" i="7"/>
  <c r="K127" i="7" s="1"/>
  <c r="K128" i="7" s="1"/>
  <c r="K129" i="7" s="1"/>
  <c r="K130" i="7" s="1"/>
  <c r="K131" i="7" s="1"/>
  <c r="K132" i="7"/>
  <c r="I139" i="7"/>
  <c r="I140" i="7" s="1"/>
  <c r="I141" i="7" s="1"/>
  <c r="I142" i="7" s="1"/>
  <c r="I143" i="7" s="1"/>
  <c r="I144" i="7" s="1"/>
  <c r="I145" i="7" s="1"/>
  <c r="I133" i="7"/>
  <c r="I134" i="7" s="1"/>
  <c r="I135" i="7" s="1"/>
  <c r="I136" i="7" s="1"/>
  <c r="I137" i="7" s="1"/>
  <c r="I138" i="7" s="1"/>
  <c r="G132" i="7"/>
  <c r="G126" i="7"/>
  <c r="G127" i="7" s="1"/>
  <c r="G128" i="7" s="1"/>
  <c r="G129" i="7" s="1"/>
  <c r="G130" i="7" s="1"/>
  <c r="G131" i="7" s="1"/>
  <c r="I104" i="7"/>
  <c r="I105" i="7" s="1"/>
  <c r="I106" i="7" s="1"/>
  <c r="I107" i="7" s="1"/>
  <c r="I108" i="7" s="1"/>
  <c r="I109" i="7" s="1"/>
  <c r="I110" i="7" s="1"/>
  <c r="I98" i="7"/>
  <c r="I99" i="7" s="1"/>
  <c r="I100" i="7" s="1"/>
  <c r="I101" i="7" s="1"/>
  <c r="I102" i="7" s="1"/>
  <c r="I103" i="7" s="1"/>
  <c r="M91" i="7"/>
  <c r="M92" i="7" s="1"/>
  <c r="M93" i="7" s="1"/>
  <c r="M94" i="7" s="1"/>
  <c r="M95" i="7" s="1"/>
  <c r="M96" i="7" s="1"/>
  <c r="M97" i="7"/>
  <c r="O104" i="7"/>
  <c r="O105" i="7" s="1"/>
  <c r="O106" i="7" s="1"/>
  <c r="O107" i="7" s="1"/>
  <c r="O108" i="7" s="1"/>
  <c r="O109" i="7" s="1"/>
  <c r="O110" i="7" s="1"/>
  <c r="O98" i="7"/>
  <c r="O99" i="7" s="1"/>
  <c r="O100" i="7" s="1"/>
  <c r="O101" i="7" s="1"/>
  <c r="O102" i="7" s="1"/>
  <c r="O103" i="7" s="1"/>
  <c r="K91" i="7"/>
  <c r="K92" i="7" s="1"/>
  <c r="K93" i="7" s="1"/>
  <c r="K94" i="7" s="1"/>
  <c r="K95" i="7" s="1"/>
  <c r="K96" i="7" s="1"/>
  <c r="K97" i="7"/>
  <c r="G104" i="7"/>
  <c r="G105" i="7" s="1"/>
  <c r="G106" i="7" s="1"/>
  <c r="G107" i="7" s="1"/>
  <c r="G108" i="7" s="1"/>
  <c r="G109" i="7" s="1"/>
  <c r="G110" i="7" s="1"/>
  <c r="G98" i="7"/>
  <c r="G99" i="7" s="1"/>
  <c r="G100" i="7" s="1"/>
  <c r="G101" i="7" s="1"/>
  <c r="G102" i="7" s="1"/>
  <c r="G103" i="7" s="1"/>
  <c r="I28" i="7"/>
  <c r="I29" i="7" s="1"/>
  <c r="I30" i="7" s="1"/>
  <c r="I31" i="7" s="1"/>
  <c r="I32" i="7" s="1"/>
  <c r="I33" i="7" s="1"/>
  <c r="I34" i="7"/>
  <c r="I35" i="7" s="1"/>
  <c r="I36" i="7" s="1"/>
  <c r="I37" i="7" s="1"/>
  <c r="I38" i="7" s="1"/>
  <c r="I39" i="7" s="1"/>
  <c r="I40" i="7" s="1"/>
  <c r="E114" i="7"/>
  <c r="F114" i="7"/>
  <c r="C132" i="7"/>
  <c r="C126" i="7"/>
  <c r="C127" i="7" s="1"/>
  <c r="C128" i="7" s="1"/>
  <c r="C129" i="7" s="1"/>
  <c r="C130" i="7" s="1"/>
  <c r="C131" i="7" s="1"/>
  <c r="C97" i="7"/>
  <c r="C91" i="7"/>
  <c r="C92" i="7" s="1"/>
  <c r="C93" i="7" s="1"/>
  <c r="C94" i="7" s="1"/>
  <c r="C95" i="7" s="1"/>
  <c r="C96" i="7" s="1"/>
  <c r="E9" i="7"/>
  <c r="F79" i="7"/>
  <c r="E79" i="7"/>
  <c r="C56" i="7"/>
  <c r="C57" i="7" s="1"/>
  <c r="C58" i="7" s="1"/>
  <c r="C59" i="7" s="1"/>
  <c r="C60" i="7" s="1"/>
  <c r="C61" i="7" s="1"/>
  <c r="C69" i="7"/>
  <c r="C70" i="7" s="1"/>
  <c r="C71" i="7" s="1"/>
  <c r="C72" i="7" s="1"/>
  <c r="C73" i="7" s="1"/>
  <c r="C74" i="7" s="1"/>
  <c r="C75" i="7" s="1"/>
  <c r="C63" i="7"/>
  <c r="C64" i="7" s="1"/>
  <c r="C65" i="7" s="1"/>
  <c r="C66" i="7" s="1"/>
  <c r="C67" i="7" s="1"/>
  <c r="C68" i="7" s="1"/>
  <c r="F44" i="7"/>
  <c r="E44" i="7"/>
  <c r="F10" i="7"/>
  <c r="F11" i="7" s="1"/>
  <c r="C21" i="7"/>
  <c r="C22" i="7" s="1"/>
  <c r="C23" i="7" s="1"/>
  <c r="C24" i="7" s="1"/>
  <c r="C25" i="7" s="1"/>
  <c r="C26" i="7" s="1"/>
  <c r="C27" i="7"/>
  <c r="E11" i="7"/>
  <c r="C61" i="6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68" i="6"/>
  <c r="C169" i="6" s="1"/>
  <c r="C170" i="6" s="1"/>
  <c r="C171" i="6" s="1"/>
  <c r="C172" i="6" s="1"/>
  <c r="C173" i="6" s="1"/>
  <c r="C174" i="6" s="1"/>
  <c r="C175" i="6" s="1"/>
  <c r="C176" i="6" s="1"/>
  <c r="C177" i="6" s="1"/>
  <c r="C178" i="6" s="1"/>
  <c r="C179" i="6" s="1"/>
  <c r="C180" i="6" s="1"/>
  <c r="C181" i="6" s="1"/>
  <c r="C182" i="6" s="1"/>
  <c r="C183" i="6" s="1"/>
  <c r="C184" i="6" s="1"/>
  <c r="C185" i="6" s="1"/>
  <c r="C186" i="6" s="1"/>
  <c r="C187" i="6" s="1"/>
  <c r="C188" i="6" s="1"/>
  <c r="C189" i="6" s="1"/>
  <c r="C190" i="6" s="1"/>
  <c r="C191" i="6" s="1"/>
  <c r="C192" i="6" s="1"/>
  <c r="C193" i="6" s="1"/>
  <c r="C194" i="6" s="1"/>
  <c r="C195" i="6" s="1"/>
  <c r="C196" i="6" s="1"/>
  <c r="C197" i="6" s="1"/>
  <c r="C198" i="6" s="1"/>
  <c r="C199" i="6" s="1"/>
  <c r="C200" i="6" s="1"/>
  <c r="C201" i="6" s="1"/>
  <c r="C202" i="6" s="1"/>
  <c r="C203" i="6" s="1"/>
  <c r="C204" i="6" s="1"/>
  <c r="C205" i="6" s="1"/>
  <c r="C206" i="6" s="1"/>
  <c r="C207" i="6" s="1"/>
  <c r="C208" i="6" s="1"/>
  <c r="C209" i="6" s="1"/>
  <c r="C210" i="6" s="1"/>
  <c r="C211" i="6" s="1"/>
  <c r="C212" i="6" s="1"/>
  <c r="C213" i="6" s="1"/>
  <c r="C214" i="6" s="1"/>
  <c r="C215" i="6" s="1"/>
  <c r="C216" i="6" s="1"/>
  <c r="C217" i="6" s="1"/>
  <c r="C218" i="6" s="1"/>
  <c r="C219" i="6" s="1"/>
  <c r="C220" i="6" s="1"/>
  <c r="C221" i="6" s="1"/>
  <c r="M34" i="7" l="1"/>
  <c r="M35" i="7" s="1"/>
  <c r="M36" i="7" s="1"/>
  <c r="M37" i="7" s="1"/>
  <c r="M38" i="7" s="1"/>
  <c r="M39" i="7" s="1"/>
  <c r="M40" i="7" s="1"/>
  <c r="M28" i="7"/>
  <c r="M29" i="7" s="1"/>
  <c r="M30" i="7" s="1"/>
  <c r="M31" i="7" s="1"/>
  <c r="M32" i="7" s="1"/>
  <c r="M33" i="7" s="1"/>
  <c r="M69" i="7"/>
  <c r="M70" i="7" s="1"/>
  <c r="M71" i="7" s="1"/>
  <c r="M72" i="7" s="1"/>
  <c r="M73" i="7" s="1"/>
  <c r="M74" i="7" s="1"/>
  <c r="M75" i="7" s="1"/>
  <c r="M63" i="7"/>
  <c r="M64" i="7" s="1"/>
  <c r="M65" i="7" s="1"/>
  <c r="M66" i="7" s="1"/>
  <c r="M67" i="7" s="1"/>
  <c r="M68" i="7" s="1"/>
  <c r="K63" i="7"/>
  <c r="K64" i="7" s="1"/>
  <c r="K65" i="7" s="1"/>
  <c r="K66" i="7" s="1"/>
  <c r="K67" i="7" s="1"/>
  <c r="K68" i="7" s="1"/>
  <c r="K69" i="7"/>
  <c r="K70" i="7" s="1"/>
  <c r="K71" i="7" s="1"/>
  <c r="K72" i="7" s="1"/>
  <c r="K73" i="7" s="1"/>
  <c r="K74" i="7" s="1"/>
  <c r="K75" i="7" s="1"/>
  <c r="G139" i="7"/>
  <c r="G140" i="7" s="1"/>
  <c r="G141" i="7" s="1"/>
  <c r="G142" i="7" s="1"/>
  <c r="G143" i="7" s="1"/>
  <c r="G144" i="7" s="1"/>
  <c r="G145" i="7" s="1"/>
  <c r="G133" i="7"/>
  <c r="G134" i="7" s="1"/>
  <c r="G135" i="7" s="1"/>
  <c r="G136" i="7" s="1"/>
  <c r="G137" i="7" s="1"/>
  <c r="G138" i="7" s="1"/>
  <c r="K133" i="7"/>
  <c r="K134" i="7" s="1"/>
  <c r="K135" i="7" s="1"/>
  <c r="K136" i="7" s="1"/>
  <c r="K137" i="7" s="1"/>
  <c r="K138" i="7" s="1"/>
  <c r="K139" i="7"/>
  <c r="K140" i="7" s="1"/>
  <c r="K141" i="7" s="1"/>
  <c r="K142" i="7" s="1"/>
  <c r="K143" i="7" s="1"/>
  <c r="K144" i="7" s="1"/>
  <c r="K145" i="7" s="1"/>
  <c r="M98" i="7"/>
  <c r="M99" i="7" s="1"/>
  <c r="M100" i="7" s="1"/>
  <c r="M101" i="7" s="1"/>
  <c r="M102" i="7" s="1"/>
  <c r="M103" i="7" s="1"/>
  <c r="M104" i="7"/>
  <c r="M105" i="7" s="1"/>
  <c r="M106" i="7" s="1"/>
  <c r="M107" i="7" s="1"/>
  <c r="M108" i="7" s="1"/>
  <c r="M109" i="7" s="1"/>
  <c r="M110" i="7" s="1"/>
  <c r="K98" i="7"/>
  <c r="K99" i="7" s="1"/>
  <c r="K100" i="7" s="1"/>
  <c r="K101" i="7" s="1"/>
  <c r="K102" i="7" s="1"/>
  <c r="K103" i="7" s="1"/>
  <c r="K104" i="7"/>
  <c r="K105" i="7" s="1"/>
  <c r="K106" i="7" s="1"/>
  <c r="K107" i="7" s="1"/>
  <c r="K108" i="7" s="1"/>
  <c r="K109" i="7" s="1"/>
  <c r="K110" i="7" s="1"/>
  <c r="C139" i="7"/>
  <c r="C140" i="7" s="1"/>
  <c r="C141" i="7" s="1"/>
  <c r="C142" i="7" s="1"/>
  <c r="C143" i="7" s="1"/>
  <c r="C144" i="7" s="1"/>
  <c r="C145" i="7" s="1"/>
  <c r="C133" i="7"/>
  <c r="C134" i="7" s="1"/>
  <c r="C135" i="7" s="1"/>
  <c r="C136" i="7" s="1"/>
  <c r="C137" i="7" s="1"/>
  <c r="C138" i="7" s="1"/>
  <c r="E115" i="7"/>
  <c r="F115" i="7"/>
  <c r="C104" i="7"/>
  <c r="C105" i="7" s="1"/>
  <c r="C106" i="7" s="1"/>
  <c r="C107" i="7" s="1"/>
  <c r="C108" i="7" s="1"/>
  <c r="C109" i="7" s="1"/>
  <c r="C110" i="7" s="1"/>
  <c r="C98" i="7"/>
  <c r="C99" i="7" s="1"/>
  <c r="C100" i="7" s="1"/>
  <c r="C101" i="7" s="1"/>
  <c r="C102" i="7" s="1"/>
  <c r="C103" i="7" s="1"/>
  <c r="F80" i="7"/>
  <c r="E80" i="7"/>
  <c r="F45" i="7"/>
  <c r="E45" i="7"/>
  <c r="C34" i="7"/>
  <c r="C35" i="7" s="1"/>
  <c r="C36" i="7" s="1"/>
  <c r="C37" i="7" s="1"/>
  <c r="C38" i="7" s="1"/>
  <c r="C39" i="7" s="1"/>
  <c r="C40" i="7" s="1"/>
  <c r="C28" i="7"/>
  <c r="C29" i="7" s="1"/>
  <c r="C30" i="7" s="1"/>
  <c r="C31" i="7" s="1"/>
  <c r="C32" i="7" s="1"/>
  <c r="C33" i="7" s="1"/>
  <c r="F12" i="7"/>
  <c r="E12" i="7"/>
  <c r="E116" i="7" l="1"/>
  <c r="F116" i="7"/>
  <c r="E81" i="7"/>
  <c r="F81" i="7"/>
  <c r="E46" i="7"/>
  <c r="F46" i="7"/>
  <c r="F13" i="7"/>
  <c r="E13" i="7"/>
  <c r="E117" i="7" l="1"/>
  <c r="F117" i="7"/>
  <c r="F82" i="7"/>
  <c r="E82" i="7"/>
  <c r="E47" i="7"/>
  <c r="F47" i="7"/>
  <c r="F14" i="7"/>
  <c r="E14" i="7"/>
  <c r="E118" i="7" l="1"/>
  <c r="F118" i="7"/>
  <c r="F83" i="7"/>
  <c r="E83" i="7"/>
  <c r="F48" i="7"/>
  <c r="E48" i="7"/>
  <c r="F15" i="7"/>
  <c r="E15" i="7"/>
  <c r="F119" i="7" l="1"/>
  <c r="E119" i="7"/>
  <c r="E84" i="7"/>
  <c r="F84" i="7"/>
  <c r="E49" i="7"/>
  <c r="F49" i="7"/>
  <c r="F16" i="7"/>
  <c r="E16" i="7"/>
  <c r="F120" i="7" l="1"/>
  <c r="E120" i="7"/>
  <c r="F85" i="7"/>
  <c r="E85" i="7"/>
  <c r="F50" i="7"/>
  <c r="E50" i="7"/>
  <c r="F17" i="7"/>
  <c r="E17" i="7"/>
  <c r="F121" i="7" l="1"/>
  <c r="E121" i="7"/>
  <c r="F86" i="7"/>
  <c r="E86" i="7"/>
  <c r="F51" i="7"/>
  <c r="E51" i="7"/>
  <c r="F18" i="7"/>
  <c r="E18" i="7"/>
  <c r="F122" i="7" l="1"/>
  <c r="E122" i="7"/>
  <c r="F87" i="7"/>
  <c r="E87" i="7"/>
  <c r="F52" i="7"/>
  <c r="E52" i="7"/>
  <c r="F19" i="7"/>
  <c r="E19" i="7"/>
  <c r="F123" i="7" l="1"/>
  <c r="E123" i="7"/>
  <c r="E88" i="7"/>
  <c r="F88" i="7"/>
  <c r="E53" i="7"/>
  <c r="F53" i="7"/>
  <c r="F20" i="7"/>
  <c r="E20" i="7"/>
  <c r="F124" i="7" l="1"/>
  <c r="E124" i="7"/>
  <c r="F89" i="7"/>
  <c r="E89" i="7"/>
  <c r="F54" i="7"/>
  <c r="E54" i="7"/>
  <c r="F21" i="7"/>
  <c r="E21" i="7"/>
  <c r="E125" i="7" l="1"/>
  <c r="F125" i="7"/>
  <c r="F90" i="7"/>
  <c r="E90" i="7"/>
  <c r="F55" i="7"/>
  <c r="E55" i="7"/>
  <c r="F22" i="7"/>
  <c r="E22" i="7"/>
  <c r="F126" i="7" l="1"/>
  <c r="E126" i="7"/>
  <c r="F91" i="7"/>
  <c r="E91" i="7"/>
  <c r="F56" i="7"/>
  <c r="E56" i="7"/>
  <c r="F23" i="7"/>
  <c r="E23" i="7"/>
  <c r="E127" i="7" l="1"/>
  <c r="F127" i="7"/>
  <c r="F92" i="7"/>
  <c r="E92" i="7"/>
  <c r="F57" i="7"/>
  <c r="E57" i="7"/>
  <c r="F24" i="7"/>
  <c r="E24" i="7"/>
  <c r="F128" i="7" l="1"/>
  <c r="E128" i="7"/>
  <c r="F93" i="7"/>
  <c r="E93" i="7"/>
  <c r="F58" i="7"/>
  <c r="E58" i="7"/>
  <c r="F25" i="7"/>
  <c r="E25" i="7"/>
  <c r="E129" i="7" l="1"/>
  <c r="F129" i="7"/>
  <c r="E94" i="7"/>
  <c r="F94" i="7"/>
  <c r="E59" i="7"/>
  <c r="F59" i="7"/>
  <c r="F26" i="7"/>
  <c r="E26" i="7"/>
  <c r="F130" i="7" l="1"/>
  <c r="E130" i="7"/>
  <c r="F95" i="7"/>
  <c r="E95" i="7"/>
  <c r="F60" i="7"/>
  <c r="E60" i="7"/>
  <c r="F27" i="7"/>
  <c r="E27" i="7"/>
  <c r="E131" i="7" l="1"/>
  <c r="F131" i="7"/>
  <c r="F96" i="7"/>
  <c r="E96" i="7"/>
  <c r="F61" i="7"/>
  <c r="E61" i="7"/>
  <c r="F28" i="7"/>
  <c r="E28" i="7"/>
  <c r="F132" i="7" l="1"/>
  <c r="E132" i="7"/>
  <c r="F97" i="7"/>
  <c r="E97" i="7"/>
  <c r="F62" i="7"/>
  <c r="E62" i="7"/>
  <c r="F29" i="7"/>
  <c r="E29" i="7"/>
  <c r="F133" i="7" l="1"/>
  <c r="E133" i="7"/>
  <c r="F98" i="7"/>
  <c r="E98" i="7"/>
  <c r="F63" i="7"/>
  <c r="E63" i="7"/>
  <c r="F30" i="7"/>
  <c r="E30" i="7"/>
  <c r="F134" i="7" l="1"/>
  <c r="E134" i="7"/>
  <c r="F99" i="7"/>
  <c r="E99" i="7"/>
  <c r="F64" i="7"/>
  <c r="E64" i="7"/>
  <c r="F31" i="7"/>
  <c r="E31" i="7"/>
  <c r="F135" i="7" l="1"/>
  <c r="E135" i="7"/>
  <c r="E100" i="7"/>
  <c r="F100" i="7"/>
  <c r="E65" i="7"/>
  <c r="F65" i="7"/>
  <c r="F32" i="7"/>
  <c r="E32" i="7"/>
  <c r="E136" i="7" l="1"/>
  <c r="F136" i="7"/>
  <c r="F101" i="7"/>
  <c r="E101" i="7"/>
  <c r="F66" i="7"/>
  <c r="E66" i="7"/>
  <c r="F33" i="7"/>
  <c r="E33" i="7"/>
  <c r="F137" i="7" l="1"/>
  <c r="E137" i="7"/>
  <c r="F102" i="7"/>
  <c r="E102" i="7"/>
  <c r="F67" i="7"/>
  <c r="E67" i="7"/>
  <c r="F34" i="7"/>
  <c r="E34" i="7"/>
  <c r="F138" i="7" l="1"/>
  <c r="E138" i="7"/>
  <c r="F103" i="7"/>
  <c r="E103" i="7"/>
  <c r="F68" i="7"/>
  <c r="E68" i="7"/>
  <c r="F35" i="7"/>
  <c r="E35" i="7"/>
  <c r="F139" i="7" l="1"/>
  <c r="E139" i="7"/>
  <c r="E104" i="7"/>
  <c r="F104" i="7"/>
  <c r="E69" i="7"/>
  <c r="F69" i="7"/>
  <c r="F36" i="7"/>
  <c r="E36" i="7"/>
  <c r="E140" i="7" l="1"/>
  <c r="F140" i="7"/>
  <c r="F105" i="7"/>
  <c r="E105" i="7"/>
  <c r="F70" i="7"/>
  <c r="E70" i="7"/>
  <c r="F37" i="7"/>
  <c r="E37" i="7"/>
  <c r="F141" i="7" l="1"/>
  <c r="E141" i="7"/>
  <c r="E106" i="7"/>
  <c r="F106" i="7"/>
  <c r="E71" i="7"/>
  <c r="F71" i="7"/>
  <c r="F38" i="7"/>
  <c r="E38" i="7"/>
  <c r="E142" i="7" l="1"/>
  <c r="F142" i="7"/>
  <c r="F107" i="7"/>
  <c r="E107" i="7"/>
  <c r="F72" i="7"/>
  <c r="E72" i="7"/>
  <c r="F39" i="7"/>
  <c r="E39" i="7"/>
  <c r="F143" i="7" l="1"/>
  <c r="E143" i="7"/>
  <c r="F108" i="7"/>
  <c r="E108" i="7"/>
  <c r="F73" i="7"/>
  <c r="E73" i="7"/>
  <c r="E40" i="7"/>
  <c r="E144" i="7" l="1"/>
  <c r="F144" i="7"/>
  <c r="E145" i="7" s="1"/>
  <c r="F109" i="7"/>
  <c r="E110" i="7" s="1"/>
  <c r="E109" i="7"/>
  <c r="F74" i="7"/>
  <c r="E75" i="7" s="1"/>
  <c r="E74" i="7"/>
</calcChain>
</file>

<file path=xl/comments1.xml><?xml version="1.0" encoding="utf-8"?>
<comments xmlns="http://schemas.openxmlformats.org/spreadsheetml/2006/main">
  <authors>
    <author>JoSoowoon</author>
  </authors>
  <commentList>
    <comment ref="F5" authorId="0" shapeId="0">
      <text>
        <r>
          <rPr>
            <b/>
            <sz val="9"/>
            <color indexed="8"/>
            <rFont val="Tahoma"/>
            <family val="3"/>
            <charset val="129"/>
          </rPr>
          <t>5초당 체력회복</t>
        </r>
      </text>
    </comment>
    <comment ref="K5" authorId="0" shapeId="0">
      <text>
        <r>
          <rPr>
            <b/>
            <sz val="9"/>
            <color indexed="8"/>
            <rFont val="Tahoma"/>
            <family val="3"/>
            <charset val="129"/>
          </rPr>
          <t>마력량</t>
        </r>
      </text>
    </comment>
    <comment ref="L5" authorId="0" shapeId="0">
      <text>
        <r>
          <rPr>
            <b/>
            <sz val="9"/>
            <color indexed="8"/>
            <rFont val="Tahoma"/>
            <family val="3"/>
            <charset val="129"/>
          </rPr>
          <t>5초당 마력회복</t>
        </r>
      </text>
    </comment>
    <comment ref="M5" authorId="0" shapeId="0">
      <text>
        <r>
          <rPr>
            <b/>
            <sz val="9"/>
            <color indexed="8"/>
            <rFont val="Tahoma"/>
            <family val="3"/>
            <charset val="129"/>
          </rPr>
          <t>물리 공격력</t>
        </r>
      </text>
    </comment>
    <comment ref="N5" authorId="0" shapeId="0">
      <text>
        <r>
          <rPr>
            <b/>
            <sz val="9"/>
            <color indexed="8"/>
            <rFont val="Tahoma"/>
            <family val="3"/>
            <charset val="129"/>
          </rPr>
          <t>마법 공격력</t>
        </r>
      </text>
    </comment>
    <comment ref="O5" authorId="0" shapeId="0">
      <text>
        <r>
          <rPr>
            <b/>
            <sz val="9"/>
            <color indexed="8"/>
            <rFont val="Tahoma"/>
            <family val="3"/>
            <charset val="129"/>
          </rPr>
          <t>물리 방어력</t>
        </r>
      </text>
    </comment>
    <comment ref="P5" authorId="0" shapeId="0">
      <text>
        <r>
          <rPr>
            <b/>
            <sz val="9"/>
            <color indexed="8"/>
            <rFont val="Tahoma"/>
            <family val="3"/>
            <charset val="129"/>
          </rPr>
          <t>마법 방어력</t>
        </r>
      </text>
    </comment>
    <comment ref="Q5" authorId="0" shapeId="0">
      <text>
        <r>
          <rPr>
            <b/>
            <sz val="9"/>
            <color indexed="8"/>
            <rFont val="Tahoma"/>
            <family val="3"/>
            <charset val="129"/>
          </rPr>
          <t>명중
(0 ~ 9999)</t>
        </r>
      </text>
    </comment>
    <comment ref="R5" authorId="0" shapeId="0">
      <text>
        <r>
          <rPr>
            <b/>
            <sz val="9"/>
            <color indexed="8"/>
            <rFont val="Tahoma"/>
            <family val="3"/>
            <charset val="129"/>
          </rPr>
          <t>회피
(0 ~ 9999)</t>
        </r>
      </text>
    </comment>
    <comment ref="S5" authorId="0" shapeId="0">
      <text>
        <r>
          <rPr>
            <b/>
            <sz val="9"/>
            <color indexed="8"/>
            <rFont val="Tahoma"/>
            <family val="3"/>
            <charset val="129"/>
          </rPr>
          <t>치명 발생율
(0.0 ~ 1.0)</t>
        </r>
      </text>
    </comment>
    <comment ref="T5" authorId="0" shapeId="0">
      <text>
        <r>
          <rPr>
            <b/>
            <sz val="9"/>
            <color indexed="8"/>
            <rFont val="Tahoma"/>
            <family val="3"/>
            <charset val="129"/>
          </rPr>
          <t>치명저항</t>
        </r>
      </text>
    </comment>
    <comment ref="U5" authorId="0" shapeId="0">
      <text>
        <r>
          <rPr>
            <b/>
            <sz val="9"/>
            <color indexed="8"/>
            <rFont val="Tahoma"/>
            <family val="3"/>
            <charset val="129"/>
          </rPr>
          <t>치명피해</t>
        </r>
      </text>
    </comment>
    <comment ref="V5" authorId="0" shapeId="0">
      <text>
        <r>
          <rPr>
            <b/>
            <sz val="9"/>
            <color indexed="8"/>
            <rFont val="Tahoma"/>
            <family val="3"/>
            <charset val="129"/>
          </rPr>
          <t>치명피해 저항</t>
        </r>
      </text>
    </comment>
    <comment ref="W5" authorId="0" shapeId="0">
      <text>
        <r>
          <rPr>
            <b/>
            <sz val="9"/>
            <color indexed="8"/>
            <rFont val="Tahoma"/>
            <family val="3"/>
            <charset val="129"/>
          </rPr>
          <t>관통</t>
        </r>
      </text>
    </comment>
    <comment ref="X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관통저항 </t>
        </r>
      </text>
    </comment>
    <comment ref="Y5" authorId="0" shapeId="0">
      <text>
        <r>
          <rPr>
            <b/>
            <sz val="9"/>
            <color indexed="8"/>
            <rFont val="Tahoma"/>
            <family val="3"/>
            <charset val="129"/>
          </rPr>
          <t>초당 이동속도</t>
        </r>
      </text>
    </comment>
  </commentList>
</comments>
</file>

<file path=xl/sharedStrings.xml><?xml version="1.0" encoding="utf-8"?>
<sst xmlns="http://schemas.openxmlformats.org/spreadsheetml/2006/main" count="4426" uniqueCount="2815">
  <si>
    <t>Character</t>
  </si>
  <si>
    <t>Tool 에서 읽어들이는 값에 대한 여부를 결정하는 필드</t>
  </si>
  <si>
    <t>Desc</t>
  </si>
  <si>
    <t>100공통
4번째자리 = 몬스터의 등급 2=일반 3=정예 4=중보스 5=보스
5,6 번째자리 = 액트구분 01~99
7~9번째자리 = 순번</t>
  </si>
  <si>
    <t>한글이름</t>
  </si>
  <si>
    <t>영문이름</t>
  </si>
  <si>
    <t>Class Type
0:버서커
1:데몬헌터
2:아칸
3:나이트
4:강아지NPC
99:몬스터</t>
  </si>
  <si>
    <t>클래스 생성 시 Slot Open 여부
-1:관계없음
0: 닫힘
1: 열림</t>
  </si>
  <si>
    <t>타 클래스 생성 시 확정레벨 생성 조건
(Cb_SlotOpen 의 값이 "0"인 클래스를 열어주는)</t>
  </si>
  <si>
    <t>클래스별 최초 생성시 주어지는 레벨
(복귀 이벤트 등에 추후활용:확장성)</t>
  </si>
  <si>
    <t>Comment</t>
  </si>
  <si>
    <t>클래스별 기본외형 구성 중
얼굴(초상화?)
해당 인덱스</t>
  </si>
  <si>
    <t>클래스별 기본외형 구성 중
Avatar Table의
기본 머리(투구) 인덱스
PartsModelPrefabCode</t>
  </si>
  <si>
    <t>클래스별 기본외형 구성 중
Avatar Table의
기본 몸통 인덱스
PartsModelPrefabCode</t>
  </si>
  <si>
    <t>클래스별 기본외형 구성 중
Avatar Table의
기본 무기(양손) 인덱스
PartsModelPrefabCode</t>
  </si>
  <si>
    <t>듀얼 무기 클래스인경우
클래스별 기본외형 구성 중
Avatar Table의
기본 무기 인덱스
PartsModelPrefabCode</t>
  </si>
  <si>
    <t>해당 클래스가 AIPC로 전활될 경우,
사용되는 AI 그룹 인덱스
AI관련 테이블에 해당 AI인덱스 값
(AIPC와 몬스터 통합 AI테이블참조)</t>
  </si>
  <si>
    <t>기본대화 그룹 인덱스 (텍스트로 구성된 번역전용 테이블과 연동)
(추후 클래스별 게임 진행시 각각의
스토리에 맞게, Story_Dialog 테이블의 클래스별 그룹 값)
그룹 값에 각 클래스가 레벨 달성, 조건 만족에 따라 Cut Scene 등장할 수 있게, 그리고 해당 대화를 구성할 수 있게</t>
  </si>
  <si>
    <t>Tool</t>
  </si>
  <si>
    <t>Common</t>
  </si>
  <si>
    <t>Client</t>
  </si>
  <si>
    <t>Bool</t>
  </si>
  <si>
    <t>String</t>
  </si>
  <si>
    <t>Int32</t>
  </si>
  <si>
    <t>int</t>
  </si>
  <si>
    <t>enum : 
sbyte : 
Define.Character.eClass</t>
  </si>
  <si>
    <t>Int</t>
  </si>
  <si>
    <t>float</t>
  </si>
  <si>
    <t>Read</t>
  </si>
  <si>
    <t>Description</t>
  </si>
  <si>
    <t>GeneralTypeCode</t>
  </si>
  <si>
    <t>Cb_korName</t>
  </si>
  <si>
    <t>Cb_EngName</t>
  </si>
  <si>
    <t>ClassType</t>
  </si>
  <si>
    <t>Name</t>
  </si>
  <si>
    <t>ClassTypeNumber</t>
  </si>
  <si>
    <t>SlotOpen</t>
  </si>
  <si>
    <t>SlotOpenLevel</t>
  </si>
  <si>
    <t>CreateLevel</t>
  </si>
  <si>
    <t>PrefabForGamePlay</t>
  </si>
  <si>
    <t>UICharacterRatio</t>
  </si>
  <si>
    <t>DefaultPartsCodeFace</t>
  </si>
  <si>
    <t>DefaultPartsCodeHead</t>
  </si>
  <si>
    <t>DefaultPartsCodeBody</t>
  </si>
  <si>
    <t>DefaultPartsCodeWeapon</t>
  </si>
  <si>
    <t>DefaultPartsCodeSubweapon</t>
  </si>
  <si>
    <t>DefaultPartsCodeSpecial</t>
  </si>
  <si>
    <t>IconImageName</t>
  </si>
  <si>
    <t>AIGroup</t>
  </si>
  <si>
    <t>DialogID</t>
  </si>
  <si>
    <t>버서커(플레이어 캐릭터)</t>
  </si>
  <si>
    <t>Berserker</t>
  </si>
  <si>
    <t>character_berserker_player</t>
  </si>
  <si>
    <t>icon_character_inq</t>
  </si>
  <si>
    <t>데몬헌터(플레이어 캐릭터)</t>
  </si>
  <si>
    <t>DemonHunter</t>
  </si>
  <si>
    <t>character_demonhunter_player</t>
  </si>
  <si>
    <t>icon_character_wit</t>
  </si>
  <si>
    <t>아칸(플레이어 캐릭터)</t>
  </si>
  <si>
    <t>Archon</t>
  </si>
  <si>
    <t>character_archon_player</t>
  </si>
  <si>
    <t>icon_character_sai</t>
  </si>
  <si>
    <t>나이트(플레이어 캐릭터)</t>
  </si>
  <si>
    <t>Knight</t>
  </si>
  <si>
    <t>character_knight_player</t>
  </si>
  <si>
    <t>icon_character_knight</t>
  </si>
  <si>
    <t>피그미</t>
  </si>
  <si>
    <t>None</t>
  </si>
  <si>
    <t>None_Data</t>
  </si>
  <si>
    <t>피그미(정예)</t>
  </si>
  <si>
    <t>피그마</t>
  </si>
  <si>
    <t>피그마(정예)</t>
  </si>
  <si>
    <t>이오리아워리어</t>
  </si>
  <si>
    <t>이오리아워리어(정예)</t>
  </si>
  <si>
    <t>이오리아헌터</t>
  </si>
  <si>
    <t>이오리아헌터(정예)</t>
  </si>
  <si>
    <t>이오리아위자드</t>
  </si>
  <si>
    <t>이오리아위자드(정예)</t>
  </si>
  <si>
    <t>퀸투스</t>
  </si>
  <si>
    <t>저글링 같이 생긴 근접쫄</t>
  </si>
  <si>
    <t>저글링 같이 생긴 근접쫄(정예)</t>
  </si>
  <si>
    <t>2족 쥐 석궁 쏨</t>
  </si>
  <si>
    <t>2족 쥐 석궁 쏨(정예)</t>
  </si>
  <si>
    <t>고블린처럼 생겨서 돌던짐</t>
  </si>
  <si>
    <t>고블린처럼 생겨서 돌던짐(정예)</t>
  </si>
  <si>
    <t>녹색근접괴물(녹턴처럼생김)</t>
  </si>
  <si>
    <t>녹색근접괴물(녹턴처럼생김)정예</t>
  </si>
  <si>
    <t>늑대인간(창던지기)</t>
  </si>
  <si>
    <t>늑대인간(창던지기)정예</t>
  </si>
  <si>
    <t>머리 2개 뚱땡이 오우거</t>
  </si>
  <si>
    <t>발록</t>
  </si>
  <si>
    <t>해골병사 칼</t>
  </si>
  <si>
    <t>해골병사 칼(정예)</t>
  </si>
  <si>
    <t>해골병사 활</t>
  </si>
  <si>
    <t>해골병사 활(정예)</t>
  </si>
  <si>
    <t>이교도 전사</t>
  </si>
  <si>
    <t>이교도 사제</t>
  </si>
  <si>
    <t>해골법사</t>
  </si>
  <si>
    <t>해골법사(정예)</t>
  </si>
  <si>
    <t>이교도 전사(정예)</t>
  </si>
  <si>
    <t>이교도 사제(정예)</t>
  </si>
  <si>
    <t>액트3 중보 쿠이안</t>
  </si>
  <si>
    <t>액트3 보스 멜황제</t>
  </si>
  <si>
    <t>액트4 하급 근거리 몬스터</t>
  </si>
  <si>
    <t>액트4 하급 근거리 몬스터(정예)</t>
  </si>
  <si>
    <t>액트4 하급 원거리 몬스터</t>
  </si>
  <si>
    <t>액트4 하급 원거리 몬스터(정예)</t>
  </si>
  <si>
    <t>액트4 중급 근거리 몬스터</t>
  </si>
  <si>
    <t>액트4 중급 원거리 몬스터</t>
  </si>
  <si>
    <t>액트4 중급 암살자몬스터</t>
  </si>
  <si>
    <t>액트4 중급 암살자몬스터(정예)</t>
  </si>
  <si>
    <t>액트4 중급 근거리 몬스터(정예)</t>
  </si>
  <si>
    <t>액트4 중급 원거리 몬스터(정예)</t>
  </si>
  <si>
    <t>액트4 중간보스 드레이크</t>
  </si>
  <si>
    <t>액트4 보스로난</t>
  </si>
  <si>
    <t>액트4 보스로난의 개</t>
  </si>
  <si>
    <t>아칸소환수 아이스골렘</t>
  </si>
  <si>
    <t>액트5 하급 근거리 몬스터</t>
  </si>
  <si>
    <t>액트5 하급 근거리 몬스터(정예)</t>
  </si>
  <si>
    <t>액트5 하급 원거리 몬스터</t>
  </si>
  <si>
    <t>액트5 하급 원거리 몬스터(정예)</t>
  </si>
  <si>
    <t>액트5 중급 근거리 몬스터</t>
  </si>
  <si>
    <t>액트5 중급 근거리 몬스터(정예)</t>
  </si>
  <si>
    <t>액트5 중급 원거리 몬스터</t>
  </si>
  <si>
    <t>액트5 중급 원거리 몬스터(정예)</t>
  </si>
  <si>
    <t>액트5 중상급 법사형 몬스터</t>
  </si>
  <si>
    <t>액트5 중상급 법사형 몬스터(정예)</t>
  </si>
  <si>
    <t>액트5 트리케라(중보스)</t>
  </si>
  <si>
    <t>액트5 서리고룡(보스)</t>
  </si>
  <si>
    <t>액트6 하급 근거리 몬스터</t>
  </si>
  <si>
    <t>액트6 하급 근거리 몬스터(정예)</t>
  </si>
  <si>
    <t>액트6 하급 원거리 몬스터</t>
  </si>
  <si>
    <t>액트6 하급 원거리 몬스터(정예)</t>
  </si>
  <si>
    <t>액트6 중급 근거리 몬스터</t>
  </si>
  <si>
    <t>액트6 중급 근거리 몬스터(정예)</t>
  </si>
  <si>
    <t>액트6 중급 원거리 몬스터</t>
  </si>
  <si>
    <t>액트6 중급 원거리 몬스터(정예)</t>
  </si>
  <si>
    <t>액트6 중상급 몬스터</t>
  </si>
  <si>
    <t>액트6 중상급 몬스터(정예)</t>
  </si>
  <si>
    <t>액트6 중보스</t>
  </si>
  <si>
    <t>액트6 보스</t>
  </si>
  <si>
    <t>액트7 하급 근거리 몬스터</t>
  </si>
  <si>
    <t>액트7 하급 근거리 몬스터(정예)</t>
  </si>
  <si>
    <t>액트7 하급 원거리 몬스터</t>
  </si>
  <si>
    <t>액트7 하급 원거리 몬스터(정예)</t>
  </si>
  <si>
    <t>액트7 중급 근거리 몬스터</t>
  </si>
  <si>
    <t>액트7 중급 근거리 몬스터(정예)</t>
  </si>
  <si>
    <t>액트7 중급 원거리 몬스터</t>
  </si>
  <si>
    <t>액트7 중급 원거리 몬스터(정예)</t>
  </si>
  <si>
    <t>액트7 중상급 몬스터</t>
  </si>
  <si>
    <t>액트7 중상급 몬스터(정예)</t>
  </si>
  <si>
    <t>액트7 중보스</t>
  </si>
  <si>
    <t>액트7 보스</t>
  </si>
  <si>
    <t>액트8 하급 근거리 몬스터</t>
  </si>
  <si>
    <t>액트8 하급 원거리 몬스터</t>
  </si>
  <si>
    <t>액트8 증급 근거리 몬스터</t>
  </si>
  <si>
    <t>액트8 증급 원거리 몬스터</t>
  </si>
  <si>
    <t>액트8 중상급 몬스터</t>
  </si>
  <si>
    <t>액트8 중보스 몬스터</t>
  </si>
  <si>
    <t>액트8 보스 몬스터</t>
  </si>
  <si>
    <t>NPC 강아지</t>
  </si>
  <si>
    <t>DogNpc</t>
  </si>
  <si>
    <t>dog_npc</t>
  </si>
  <si>
    <t>액트1 나무 히드라</t>
  </si>
  <si>
    <t>액트1 나무 히드라(정예)</t>
  </si>
  <si>
    <t>액트3 그림자 나가</t>
  </si>
  <si>
    <t>액트3 그림자 나가(정예)</t>
  </si>
  <si>
    <t>액트4 불인</t>
  </si>
  <si>
    <t>액트4 불인(정예)</t>
  </si>
  <si>
    <t>액트5 미아스튜터 - 용족라쿠니</t>
  </si>
  <si>
    <t>액트5 미아스튜터 - 용족라쿠니(정예)</t>
  </si>
  <si>
    <t>액트6 미이라 제사장</t>
  </si>
  <si>
    <t>액트6 미이라 제사장(정예)</t>
  </si>
  <si>
    <t>액트7 얼음 가고일</t>
  </si>
  <si>
    <t>액트7 얼음 가고일(정예)</t>
  </si>
  <si>
    <t>액트8 해골왕</t>
  </si>
  <si>
    <t>액트8 해골왕(정예)</t>
  </si>
  <si>
    <t>액트8 하급 근거리 몬스터(정예)</t>
  </si>
  <si>
    <t>액트8 하급 원거리 몬스터(정예)</t>
  </si>
  <si>
    <t>액트8 증급 근거리 몬스터(정예)</t>
  </si>
  <si>
    <t>액트8 증급 원거리 몬스터(정예)</t>
  </si>
  <si>
    <t>액트8 중상급 몬스터(정예)</t>
  </si>
  <si>
    <t>액트1-일반 시체청소부 피구르</t>
  </si>
  <si>
    <t>액트1-일반 명사수 오디세우스</t>
  </si>
  <si>
    <t>액트2-일반 사악한 베아루스</t>
  </si>
  <si>
    <t>액트2-일반 공포의 누크던</t>
  </si>
  <si>
    <t>액트3-일반 교살자 그리모크</t>
  </si>
  <si>
    <t>액트3-일반 파괴의 르다존</t>
  </si>
  <si>
    <t>액트1-중보스 나무 히드라</t>
  </si>
  <si>
    <t>액트2-중보스 쿠굴자</t>
  </si>
  <si>
    <t>액트3-중보스 쿠이안</t>
  </si>
  <si>
    <t>액트4-일반 중급 어쌔신</t>
  </si>
  <si>
    <t>액트4-중보스 드레이크</t>
  </si>
  <si>
    <t>액트5-일반 미아스튜터 용족라쿠니</t>
  </si>
  <si>
    <t>액트5-중보스 케라버그</t>
  </si>
  <si>
    <t>액트6-중보스</t>
  </si>
  <si>
    <t>액트7-중보스</t>
  </si>
  <si>
    <t>액트8-중보스</t>
  </si>
  <si>
    <t>액트1-보스 퀸투스</t>
  </si>
  <si>
    <t>액트2-보스 발록</t>
  </si>
  <si>
    <t>액트3-보스 멜황제</t>
  </si>
  <si>
    <t>액트4-보스 브로스난</t>
  </si>
  <si>
    <t>액트5-보스 썬더드래곤</t>
  </si>
  <si>
    <t>액트6-보스</t>
  </si>
  <si>
    <t>액트7-보스</t>
  </si>
  <si>
    <t>액트8-보스</t>
  </si>
  <si>
    <t>초월던전 황야의 지배자 잉겔리아</t>
  </si>
  <si>
    <t>초월던전 추악한 페르페투스</t>
  </si>
  <si>
    <t>초월던전 푸른불꽃 베르디우스</t>
  </si>
  <si>
    <t>PlayerBaseStatus</t>
  </si>
  <si>
    <t>CriticalChances</t>
  </si>
  <si>
    <t>CriticalPower</t>
  </si>
  <si>
    <t>CriticalResist</t>
  </si>
  <si>
    <t>CriticalPowerResist</t>
  </si>
  <si>
    <t>Defense</t>
  </si>
  <si>
    <t>Evasion</t>
  </si>
  <si>
    <t>Accuracy</t>
  </si>
  <si>
    <t>MoveSpeedPerSec</t>
  </si>
  <si>
    <t>캐릭터 클래스 설명</t>
  </si>
  <si>
    <t>클래스별 고유 코드</t>
  </si>
  <si>
    <t>클래스타입</t>
  </si>
  <si>
    <t>레벨</t>
  </si>
  <si>
    <t>최대 생명력</t>
  </si>
  <si>
    <t>기본 충전 최대 활력</t>
  </si>
  <si>
    <t>매트릭스모드 1회 발동 시 활력소모</t>
  </si>
  <si>
    <t>매트릭스모드 1회 발동 시 유지시간</t>
  </si>
  <si>
    <t>매트릭스모드 1회 발동 시 재사용대기시간</t>
  </si>
  <si>
    <t>생명력회복</t>
  </si>
  <si>
    <t>활력도</t>
  </si>
  <si>
    <t>초당평균공격력</t>
  </si>
  <si>
    <t>최소 공격력</t>
  </si>
  <si>
    <t>최대 공격력</t>
  </si>
  <si>
    <t>공격속도</t>
  </si>
  <si>
    <t>치명타 확률</t>
  </si>
  <si>
    <t>치명타 세기</t>
  </si>
  <si>
    <t>치명타저항</t>
  </si>
  <si>
    <t>피해감소</t>
  </si>
  <si>
    <t>방어력</t>
  </si>
  <si>
    <t>회피율</t>
  </si>
  <si>
    <t>적중도</t>
  </si>
  <si>
    <t>상태이상저항</t>
  </si>
  <si>
    <t>스킬쿨타임감소</t>
  </si>
  <si>
    <t>이동속도</t>
  </si>
  <si>
    <t>신성력</t>
  </si>
  <si>
    <t>bool</t>
  </si>
  <si>
    <t>string</t>
  </si>
  <si>
    <t>Int32[Unit]</t>
  </si>
  <si>
    <t>Float</t>
  </si>
  <si>
    <t>Level</t>
  </si>
  <si>
    <t>HP</t>
  </si>
  <si>
    <t>Stm</t>
  </si>
  <si>
    <t>MatrixUseStm</t>
  </si>
  <si>
    <t>MatrixMaintainTime</t>
  </si>
  <si>
    <t>MatrixCoolTime</t>
  </si>
  <si>
    <t>HpRegenerationPer5Sec</t>
  </si>
  <si>
    <t>StmChrg</t>
  </si>
  <si>
    <t>DPS</t>
  </si>
  <si>
    <t>AttkPow_Min</t>
  </si>
  <si>
    <t>AttkPow_Max</t>
  </si>
  <si>
    <t>AttkSpd</t>
  </si>
  <si>
    <t>CrtRt</t>
  </si>
  <si>
    <t>CtrPow</t>
  </si>
  <si>
    <t>CrtPowDecr</t>
  </si>
  <si>
    <t>DmgDecr</t>
  </si>
  <si>
    <t>DfsPow</t>
  </si>
  <si>
    <t>AvdRt</t>
  </si>
  <si>
    <t>Accr</t>
  </si>
  <si>
    <t>StReg</t>
  </si>
  <si>
    <t>CoolDecr</t>
  </si>
  <si>
    <t>MvSpd</t>
  </si>
  <si>
    <t>DvFrc</t>
  </si>
  <si>
    <t>버서커 1레벨</t>
  </si>
  <si>
    <t>버서커 2레벨</t>
  </si>
  <si>
    <t>버서커 3레벨</t>
  </si>
  <si>
    <t>버서커 4레벨</t>
  </si>
  <si>
    <t>버서커 5레벨</t>
  </si>
  <si>
    <t>버서커 6레벨</t>
  </si>
  <si>
    <t>버서커 7레벨</t>
  </si>
  <si>
    <t>버서커 8레벨</t>
  </si>
  <si>
    <t>버서커 9레벨</t>
  </si>
  <si>
    <t>버서커 10레벨</t>
  </si>
  <si>
    <t>버서커 11레벨</t>
  </si>
  <si>
    <t>버서커 12레벨</t>
  </si>
  <si>
    <t>버서커 13레벨</t>
  </si>
  <si>
    <t>버서커 14레벨</t>
  </si>
  <si>
    <t>버서커 15레벨</t>
  </si>
  <si>
    <t>버서커 16레벨</t>
  </si>
  <si>
    <t>버서커 17레벨</t>
  </si>
  <si>
    <t>버서커 18레벨</t>
  </si>
  <si>
    <t>버서커 19레벨</t>
  </si>
  <si>
    <t>버서커 20레벨</t>
  </si>
  <si>
    <t>버서커 21레벨</t>
  </si>
  <si>
    <t>버서커 22레벨</t>
  </si>
  <si>
    <t>버서커 23레벨</t>
  </si>
  <si>
    <t>버서커 24레벨</t>
  </si>
  <si>
    <t>버서커 25레벨</t>
  </si>
  <si>
    <t>버서커 26레벨</t>
  </si>
  <si>
    <t>버서커 27레벨</t>
  </si>
  <si>
    <t>버서커 28레벨</t>
  </si>
  <si>
    <t>버서커 29레벨</t>
  </si>
  <si>
    <t>버서커 30레벨</t>
  </si>
  <si>
    <t>버서커 31레벨</t>
  </si>
  <si>
    <t>버서커 32레벨</t>
  </si>
  <si>
    <t>버서커 33레벨</t>
  </si>
  <si>
    <t>버서커 34레벨</t>
  </si>
  <si>
    <t>버서커 35레벨</t>
  </si>
  <si>
    <t>버서커 36레벨</t>
  </si>
  <si>
    <t>버서커 37레벨</t>
  </si>
  <si>
    <t>버서커 38레벨</t>
  </si>
  <si>
    <t>버서커 39레벨</t>
  </si>
  <si>
    <t>버서커 40레벨</t>
  </si>
  <si>
    <t>버서커 41레벨</t>
  </si>
  <si>
    <t>버서커 42레벨</t>
  </si>
  <si>
    <t>버서커 43레벨</t>
  </si>
  <si>
    <t>버서커 44레벨</t>
  </si>
  <si>
    <t>버서커 45레벨</t>
  </si>
  <si>
    <t>버서커 46레벨</t>
  </si>
  <si>
    <t>버서커 47레벨</t>
  </si>
  <si>
    <t>버서커 48레벨</t>
  </si>
  <si>
    <t>버서커 49레벨</t>
  </si>
  <si>
    <t>버서커 50레벨</t>
  </si>
  <si>
    <t>데몬헌터 1레벨</t>
  </si>
  <si>
    <t>데몬헌터 2레벨</t>
  </si>
  <si>
    <t>데몬헌터 3레벨</t>
  </si>
  <si>
    <t>데몬헌터 4레벨</t>
  </si>
  <si>
    <t>데몬헌터 5레벨</t>
  </si>
  <si>
    <t>데몬헌터 6레벨</t>
  </si>
  <si>
    <t>데몬헌터 7레벨</t>
  </si>
  <si>
    <t>데몬헌터 8레벨</t>
  </si>
  <si>
    <t>데몬헌터 9레벨</t>
  </si>
  <si>
    <t>데몬헌터 10레벨</t>
  </si>
  <si>
    <t>데몬헌터 11레벨</t>
  </si>
  <si>
    <t>데몬헌터 12레벨</t>
  </si>
  <si>
    <t>데몬헌터 13레벨</t>
  </si>
  <si>
    <t>데몬헌터 14레벨</t>
  </si>
  <si>
    <t>데몬헌터 15레벨</t>
  </si>
  <si>
    <t>데몬헌터 16레벨</t>
  </si>
  <si>
    <t>데몬헌터 17레벨</t>
  </si>
  <si>
    <t>데몬헌터 18레벨</t>
  </si>
  <si>
    <t>데몬헌터 19레벨</t>
  </si>
  <si>
    <t>데몬헌터 20레벨</t>
  </si>
  <si>
    <t>데몬헌터 21레벨</t>
  </si>
  <si>
    <t>데몬헌터 22레벨</t>
  </si>
  <si>
    <t>데몬헌터 23레벨</t>
  </si>
  <si>
    <t>데몬헌터 24레벨</t>
  </si>
  <si>
    <t>데몬헌터 25레벨</t>
  </si>
  <si>
    <t>데몬헌터 26레벨</t>
  </si>
  <si>
    <t>데몬헌터 27레벨</t>
  </si>
  <si>
    <t>데몬헌터 28레벨</t>
  </si>
  <si>
    <t>데몬헌터 29레벨</t>
  </si>
  <si>
    <t>데몬헌터 30레벨</t>
  </si>
  <si>
    <t>데몬헌터 31레벨</t>
  </si>
  <si>
    <t>데몬헌터 32레벨</t>
  </si>
  <si>
    <t>데몬헌터 33레벨</t>
  </si>
  <si>
    <t>데몬헌터 34레벨</t>
  </si>
  <si>
    <t>데몬헌터 35레벨</t>
  </si>
  <si>
    <t>데몬헌터 36레벨</t>
  </si>
  <si>
    <t>데몬헌터 37레벨</t>
  </si>
  <si>
    <t>데몬헌터 38레벨</t>
  </si>
  <si>
    <t>데몬헌터 39레벨</t>
  </si>
  <si>
    <t>데몬헌터 40레벨</t>
  </si>
  <si>
    <t>데몬헌터 41레벨</t>
  </si>
  <si>
    <t>데몬헌터 42레벨</t>
  </si>
  <si>
    <t>데몬헌터 43레벨</t>
  </si>
  <si>
    <t>데몬헌터 44레벨</t>
  </si>
  <si>
    <t>데몬헌터 45레벨</t>
  </si>
  <si>
    <t>데몬헌터 46레벨</t>
  </si>
  <si>
    <t>데몬헌터 47레벨</t>
  </si>
  <si>
    <t>데몬헌터 48레벨</t>
  </si>
  <si>
    <t>데몬헌터 49레벨</t>
  </si>
  <si>
    <t>데몬헌터 50레벨</t>
  </si>
  <si>
    <t>아칸 1레벨</t>
  </si>
  <si>
    <t>아칸 2레벨</t>
  </si>
  <si>
    <t>아칸 3레벨</t>
  </si>
  <si>
    <t>아칸 4레벨</t>
  </si>
  <si>
    <t>아칸 5레벨</t>
  </si>
  <si>
    <t>아칸 6레벨</t>
  </si>
  <si>
    <t>아칸 7레벨</t>
  </si>
  <si>
    <t>아칸 8레벨</t>
  </si>
  <si>
    <t>아칸 9레벨</t>
  </si>
  <si>
    <t>아칸 10레벨</t>
  </si>
  <si>
    <t>아칸 11레벨</t>
  </si>
  <si>
    <t>아칸 12레벨</t>
  </si>
  <si>
    <t>아칸 13레벨</t>
  </si>
  <si>
    <t>아칸 14레벨</t>
  </si>
  <si>
    <t>아칸 15레벨</t>
  </si>
  <si>
    <t>아칸 16레벨</t>
  </si>
  <si>
    <t>아칸 17레벨</t>
  </si>
  <si>
    <t>아칸 18레벨</t>
  </si>
  <si>
    <t>아칸 19레벨</t>
  </si>
  <si>
    <t>아칸 20레벨</t>
  </si>
  <si>
    <t>아칸 21레벨</t>
  </si>
  <si>
    <t>아칸 22레벨</t>
  </si>
  <si>
    <t>아칸 23레벨</t>
  </si>
  <si>
    <t>아칸 24레벨</t>
  </si>
  <si>
    <t>아칸 25레벨</t>
  </si>
  <si>
    <t>아칸 26레벨</t>
  </si>
  <si>
    <t>아칸 27레벨</t>
  </si>
  <si>
    <t>아칸 28레벨</t>
  </si>
  <si>
    <t>아칸 29레벨</t>
  </si>
  <si>
    <t>아칸 30레벨</t>
  </si>
  <si>
    <t>아칸 31레벨</t>
  </si>
  <si>
    <t>아칸 32레벨</t>
  </si>
  <si>
    <t>아칸 33레벨</t>
  </si>
  <si>
    <t>아칸 34레벨</t>
  </si>
  <si>
    <t>아칸 35레벨</t>
  </si>
  <si>
    <t>아칸 36레벨</t>
  </si>
  <si>
    <t>아칸 37레벨</t>
  </si>
  <si>
    <t>아칸 38레벨</t>
  </si>
  <si>
    <t>아칸 39레벨</t>
  </si>
  <si>
    <t>아칸 40레벨</t>
  </si>
  <si>
    <t>아칸 41레벨</t>
  </si>
  <si>
    <t>아칸 42레벨</t>
  </si>
  <si>
    <t>아칸 43레벨</t>
  </si>
  <si>
    <t>아칸 44레벨</t>
  </si>
  <si>
    <t>아칸 45레벨</t>
  </si>
  <si>
    <t>아칸 46레벨</t>
  </si>
  <si>
    <t>아칸 47레벨</t>
  </si>
  <si>
    <t>아칸 48레벨</t>
  </si>
  <si>
    <t>아칸 49레벨</t>
  </si>
  <si>
    <t>아칸 50레벨</t>
  </si>
  <si>
    <t>나이트 1레벨</t>
  </si>
  <si>
    <t>나이트 2레벨</t>
  </si>
  <si>
    <t>나이트 3레벨</t>
  </si>
  <si>
    <t>나이트 4레벨</t>
  </si>
  <si>
    <t>나이트 5레벨</t>
  </si>
  <si>
    <t>나이트 6레벨</t>
  </si>
  <si>
    <t>나이트 7레벨</t>
  </si>
  <si>
    <t>나이트 8레벨</t>
  </si>
  <si>
    <t>나이트 9레벨</t>
  </si>
  <si>
    <t>나이트 10레벨</t>
  </si>
  <si>
    <t>나이트 11레벨</t>
  </si>
  <si>
    <t>나이트 12레벨</t>
  </si>
  <si>
    <t>나이트 13레벨</t>
  </si>
  <si>
    <t>나이트 14레벨</t>
  </si>
  <si>
    <t>나이트 15레벨</t>
  </si>
  <si>
    <t>나이트 16레벨</t>
  </si>
  <si>
    <t>나이트 17레벨</t>
  </si>
  <si>
    <t>나이트 18레벨</t>
  </si>
  <si>
    <t>나이트 19레벨</t>
  </si>
  <si>
    <t>나이트 20레벨</t>
  </si>
  <si>
    <t>나이트 21레벨</t>
  </si>
  <si>
    <t>나이트 22레벨</t>
  </si>
  <si>
    <t>나이트 23레벨</t>
  </si>
  <si>
    <t>나이트 24레벨</t>
  </si>
  <si>
    <t>나이트 25레벨</t>
  </si>
  <si>
    <t>나이트 26레벨</t>
  </si>
  <si>
    <t>나이트 27레벨</t>
  </si>
  <si>
    <t>나이트 28레벨</t>
  </si>
  <si>
    <t>나이트 29레벨</t>
  </si>
  <si>
    <t>나이트 30레벨</t>
  </si>
  <si>
    <t>나이트 31레벨</t>
  </si>
  <si>
    <t>나이트 32레벨</t>
  </si>
  <si>
    <t>나이트 33레벨</t>
  </si>
  <si>
    <t>나이트 34레벨</t>
  </si>
  <si>
    <t>나이트 35레벨</t>
  </si>
  <si>
    <t>나이트 36레벨</t>
  </si>
  <si>
    <t>나이트 37레벨</t>
  </si>
  <si>
    <t>나이트 38레벨</t>
  </si>
  <si>
    <t>나이트 39레벨</t>
  </si>
  <si>
    <t>나이트 40레벨</t>
  </si>
  <si>
    <t>나이트 41레벨</t>
  </si>
  <si>
    <t>나이트 42레벨</t>
  </si>
  <si>
    <t>나이트 43레벨</t>
  </si>
  <si>
    <t>나이트 44레벨</t>
  </si>
  <si>
    <t>나이트 45레벨</t>
  </si>
  <si>
    <t>나이트 46레벨</t>
  </si>
  <si>
    <t>나이트 47레벨</t>
  </si>
  <si>
    <t>나이트 48레벨</t>
  </si>
  <si>
    <t>나이트 49레벨</t>
  </si>
  <si>
    <t>나이트 50레벨</t>
  </si>
  <si>
    <t>PlayerLevelExperience</t>
  </si>
  <si>
    <t>레벨 단계설명</t>
  </si>
  <si>
    <t>현재 레벨에서 다음 레벨에 필요한 누적 경험치</t>
  </si>
  <si>
    <t>현재 레벨에서 다음 레벨에 필요한 경험치(레벨 업 필요 요구 경험치)</t>
  </si>
  <si>
    <t>해당 레벨에 제공되는 스킬 포인트
Skill_Base 에 습득 시 요구 되는 스킬 포인트와 연관.
1 레벨에 주어지는 스킬은 자동습득되어있어 "0" 임.</t>
  </si>
  <si>
    <t>레벨별 열쇠 보유 제한량</t>
  </si>
  <si>
    <t>레벨별 열쇠 충전 시간 인터벌</t>
  </si>
  <si>
    <t>레벨별 열쇠 충전 시 제공개수</t>
  </si>
  <si>
    <t>long</t>
  </si>
  <si>
    <t>NeedExperience</t>
  </si>
  <si>
    <t>NeedExperienceToNextLevel</t>
  </si>
  <si>
    <t>SkillPoint</t>
  </si>
  <si>
    <t>KeySave</t>
  </si>
  <si>
    <t>KeyRegenTime</t>
  </si>
  <si>
    <t>KeyGift</t>
  </si>
  <si>
    <t>1레벨 경험치 정보</t>
  </si>
  <si>
    <t>2레벨 경험치 정보</t>
  </si>
  <si>
    <t>3레벨 경험치 정보</t>
  </si>
  <si>
    <t>4레벨 경험치 정보</t>
  </si>
  <si>
    <t>5레벨 경험치 정보</t>
  </si>
  <si>
    <t>6레벨 경험치 정보</t>
  </si>
  <si>
    <t>7레벨 경험치 정보</t>
  </si>
  <si>
    <t>8레벨 경험치 정보</t>
  </si>
  <si>
    <t>9레벨 경험치 정보</t>
  </si>
  <si>
    <t>10레벨 경험치 정보</t>
  </si>
  <si>
    <t>11레벨 경험치 정보</t>
  </si>
  <si>
    <t>12레벨 경험치 정보</t>
  </si>
  <si>
    <t>13레벨 경험치 정보</t>
  </si>
  <si>
    <t>14레벨 경험치 정보</t>
  </si>
  <si>
    <t>15레벨 경험치 정보</t>
  </si>
  <si>
    <t>16레벨 경험치 정보</t>
  </si>
  <si>
    <t>17레벨 경험치 정보</t>
  </si>
  <si>
    <t>18레벨 경험치 정보</t>
  </si>
  <si>
    <t>19레벨 경험치 정보</t>
  </si>
  <si>
    <t>20레벨 경험치 정보</t>
  </si>
  <si>
    <t>21레벨 경험치 정보</t>
  </si>
  <si>
    <t>22레벨 경험치 정보</t>
  </si>
  <si>
    <t>23레벨 경험치 정보</t>
  </si>
  <si>
    <t>24레벨 경험치 정보</t>
  </si>
  <si>
    <t>25레벨 경험치 정보</t>
  </si>
  <si>
    <t>26레벨 경험치 정보</t>
  </si>
  <si>
    <t>27레벨 경험치 정보</t>
  </si>
  <si>
    <t>28레벨 경험치 정보</t>
  </si>
  <si>
    <t>29레벨 경험치 정보</t>
  </si>
  <si>
    <t>30레벨 경험치 정보</t>
  </si>
  <si>
    <t>31레벨 경험치 정보</t>
  </si>
  <si>
    <t>32레벨 경험치 정보</t>
  </si>
  <si>
    <t>33레벨 경험치 정보</t>
  </si>
  <si>
    <t>34레벨 경험치 정보</t>
  </si>
  <si>
    <t>35레벨 경험치 정보</t>
  </si>
  <si>
    <t>36레벨 경험치 정보</t>
  </si>
  <si>
    <t>37레벨 경험치 정보</t>
  </si>
  <si>
    <t>38레벨 경험치 정보</t>
  </si>
  <si>
    <t>39레벨 경험치 정보</t>
  </si>
  <si>
    <t>40레벨 경험치 정보</t>
  </si>
  <si>
    <t>41레벨 경험치 정보</t>
  </si>
  <si>
    <t>42레벨 경험치 정보</t>
  </si>
  <si>
    <t>43레벨 경험치 정보</t>
  </si>
  <si>
    <t>44레벨 경험치 정보</t>
  </si>
  <si>
    <t>45레벨 경험치 정보</t>
  </si>
  <si>
    <t>46레벨 경험치 정보</t>
  </si>
  <si>
    <t>47레벨 경험치 정보</t>
  </si>
  <si>
    <t>48레벨 경험치 정보</t>
  </si>
  <si>
    <t>49레벨 경험치 정보</t>
  </si>
  <si>
    <t>50레벨 경험치 정보</t>
  </si>
  <si>
    <t>CharacterGuardianLevel</t>
  </si>
  <si>
    <t>수호자 레벨 설명</t>
  </si>
  <si>
    <t>수호자 레벨</t>
  </si>
  <si>
    <t>수호자 누적 경험치</t>
  </si>
  <si>
    <t>현재 절대 수호자 레벨에서 다음 절대 수호자 레벨에 필요한 경험치(수호자 레벨 업 필요 요구 경험치)
현재 임시 설정중</t>
  </si>
  <si>
    <t>해당 레벨에 제공되는 수호자 패시브 스킬의 특성계열구분
1: 공격계열
2: 방어계열
3: 보조계열</t>
  </si>
  <si>
    <t>해당 수호자 패시브 계열에 제공되는 보너스 스킬 포인트 개수</t>
  </si>
  <si>
    <t>Guardianlevel</t>
  </si>
  <si>
    <t>GAccumulationExp</t>
  </si>
  <si>
    <t>GNeedNextExp</t>
  </si>
  <si>
    <t>GSkillDision</t>
  </si>
  <si>
    <t>GRewardSkillPoint</t>
  </si>
  <si>
    <t>수호자 1레벨 경험치 정보</t>
  </si>
  <si>
    <t>수호자 2레벨 경험치 정보</t>
  </si>
  <si>
    <t>수호자 3레벨 경험치 정보</t>
  </si>
  <si>
    <t>수호자 4레벨 경험치 정보</t>
  </si>
  <si>
    <t>수호자 5레벨 경험치 정보</t>
  </si>
  <si>
    <t>수호자 6레벨 경험치 정보</t>
  </si>
  <si>
    <t>수호자 7레벨 경험치 정보</t>
  </si>
  <si>
    <t>수호자 8레벨 경험치 정보</t>
  </si>
  <si>
    <t>수호자 9레벨 경험치 정보</t>
  </si>
  <si>
    <t>수호자 10레벨 경험치 정보</t>
  </si>
  <si>
    <t>수호자 11레벨 경험치 정보</t>
  </si>
  <si>
    <t>수호자 12레벨 경험치 정보</t>
  </si>
  <si>
    <t>수호자 13레벨 경험치 정보</t>
  </si>
  <si>
    <t>수호자 14레벨 경험치 정보</t>
  </si>
  <si>
    <t>수호자 15레벨 경험치 정보</t>
  </si>
  <si>
    <t>수호자 16레벨 경험치 정보</t>
  </si>
  <si>
    <t>수호자 17레벨 경험치 정보</t>
  </si>
  <si>
    <t>수호자 18레벨 경험치 정보</t>
  </si>
  <si>
    <t>수호자 19레벨 경험치 정보</t>
  </si>
  <si>
    <t>수호자 20레벨 경험치 정보</t>
  </si>
  <si>
    <t>수호자 21레벨 경험치 정보</t>
  </si>
  <si>
    <t>수호자 22레벨 경험치 정보</t>
  </si>
  <si>
    <t>수호자 23레벨 경험치 정보</t>
  </si>
  <si>
    <t>수호자 24레벨 경험치 정보</t>
  </si>
  <si>
    <t>수호자 25레벨 경험치 정보</t>
  </si>
  <si>
    <t>수호자 26레벨 경험치 정보</t>
  </si>
  <si>
    <t>수호자 27레벨 경험치 정보</t>
  </si>
  <si>
    <t>수호자 28레벨 경험치 정보</t>
  </si>
  <si>
    <t>수호자 29레벨 경험치 정보</t>
  </si>
  <si>
    <t>수호자 30레벨 경험치 정보</t>
  </si>
  <si>
    <t>수호자 31레벨 경험치 정보</t>
  </si>
  <si>
    <t>수호자 32레벨 경험치 정보</t>
  </si>
  <si>
    <t>수호자 33레벨 경험치 정보</t>
  </si>
  <si>
    <t>수호자 34레벨 경험치 정보</t>
  </si>
  <si>
    <t>수호자 35레벨 경험치 정보</t>
  </si>
  <si>
    <t>수호자 36레벨 경험치 정보</t>
  </si>
  <si>
    <t>수호자 37레벨 경험치 정보</t>
  </si>
  <si>
    <t>수호자 38레벨 경험치 정보</t>
  </si>
  <si>
    <t>수호자 39레벨 경험치 정보</t>
  </si>
  <si>
    <t>수호자 40레벨 경험치 정보</t>
  </si>
  <si>
    <t>수호자 41레벨 경험치 정보</t>
  </si>
  <si>
    <t>수호자 42레벨 경험치 정보</t>
  </si>
  <si>
    <t>수호자 43레벨 경험치 정보</t>
  </si>
  <si>
    <t>수호자 44레벨 경험치 정보</t>
  </si>
  <si>
    <t>수호자 45레벨 경험치 정보</t>
  </si>
  <si>
    <t>수호자 46레벨 경험치 정보</t>
  </si>
  <si>
    <t>수호자 47레벨 경험치 정보</t>
  </si>
  <si>
    <t>수호자 48레벨 경험치 정보</t>
  </si>
  <si>
    <t>수호자 49레벨 경험치 정보</t>
  </si>
  <si>
    <t>수호자 50레벨 경험치 정보</t>
  </si>
  <si>
    <t>수호자 51레벨 경험치 정보</t>
  </si>
  <si>
    <t>수호자 52레벨 경험치 정보</t>
  </si>
  <si>
    <t>수호자 53레벨 경험치 정보</t>
  </si>
  <si>
    <t>수호자 54레벨 경험치 정보</t>
  </si>
  <si>
    <t>수호자 55레벨 경험치 정보</t>
  </si>
  <si>
    <t>수호자 56레벨 경험치 정보</t>
  </si>
  <si>
    <t>수호자 57레벨 경험치 정보</t>
  </si>
  <si>
    <t>수호자 58레벨 경험치 정보</t>
  </si>
  <si>
    <t>수호자 59레벨 경험치 정보</t>
  </si>
  <si>
    <t>수호자 60레벨 경험치 정보</t>
  </si>
  <si>
    <t>수호자 61레벨 경험치 정보</t>
  </si>
  <si>
    <t>수호자 62레벨 경험치 정보</t>
  </si>
  <si>
    <t>수호자 63레벨 경험치 정보</t>
  </si>
  <si>
    <t>수호자 64레벨 경험치 정보</t>
  </si>
  <si>
    <t>수호자 65레벨 경험치 정보</t>
  </si>
  <si>
    <t>수호자 66레벨 경험치 정보</t>
  </si>
  <si>
    <t>수호자 67레벨 경험치 정보</t>
  </si>
  <si>
    <t>수호자 68레벨 경험치 정보</t>
  </si>
  <si>
    <t>수호자 69레벨 경험치 정보</t>
  </si>
  <si>
    <t>수호자 70레벨 경험치 정보</t>
  </si>
  <si>
    <t>수호자 71레벨 경험치 정보</t>
  </si>
  <si>
    <t>수호자 72레벨 경험치 정보</t>
  </si>
  <si>
    <t>수호자 73레벨 경험치 정보</t>
  </si>
  <si>
    <t>수호자 74레벨 경험치 정보</t>
  </si>
  <si>
    <t>수호자 75레벨 경험치 정보</t>
  </si>
  <si>
    <t>수호자 76레벨 경험치 정보</t>
  </si>
  <si>
    <t>수호자 77레벨 경험치 정보</t>
  </si>
  <si>
    <t>수호자 78레벨 경험치 정보</t>
  </si>
  <si>
    <t>수호자 79레벨 경험치 정보</t>
  </si>
  <si>
    <t>수호자 80레벨 경험치 정보</t>
  </si>
  <si>
    <t>수호자 81레벨 경험치 정보</t>
  </si>
  <si>
    <t>수호자 82레벨 경험치 정보</t>
  </si>
  <si>
    <t>수호자 83레벨 경험치 정보</t>
  </si>
  <si>
    <t>수호자 84레벨 경험치 정보</t>
  </si>
  <si>
    <t>수호자 85레벨 경험치 정보</t>
  </si>
  <si>
    <t>수호자 86레벨 경험치 정보</t>
  </si>
  <si>
    <t>수호자 87레벨 경험치 정보</t>
  </si>
  <si>
    <t>수호자 88레벨 경험치 정보</t>
  </si>
  <si>
    <t>수호자 89레벨 경험치 정보</t>
  </si>
  <si>
    <t>수호자 90레벨 경험치 정보</t>
  </si>
  <si>
    <t>수호자 91레벨 경험치 정보</t>
  </si>
  <si>
    <t>수호자 92레벨 경험치 정보</t>
  </si>
  <si>
    <t>수호자 93레벨 경험치 정보</t>
  </si>
  <si>
    <t>수호자 94레벨 경험치 정보</t>
  </si>
  <si>
    <t>수호자 95레벨 경험치 정보</t>
  </si>
  <si>
    <t>수호자 96레벨 경험치 정보</t>
  </si>
  <si>
    <t>수호자 97레벨 경험치 정보</t>
  </si>
  <si>
    <t>수호자 98레벨 경험치 정보</t>
  </si>
  <si>
    <t>수호자 99레벨 경험치 정보</t>
  </si>
  <si>
    <t>수호자 100레벨 경험치 정보</t>
  </si>
  <si>
    <t>수호자 101레벨 경험치 정보</t>
  </si>
  <si>
    <t>수호자 102레벨 경험치 정보</t>
  </si>
  <si>
    <t>수호자 103레벨 경험치 정보</t>
  </si>
  <si>
    <t>수호자 104레벨 경험치 정보</t>
  </si>
  <si>
    <t>수호자 105레벨 경험치 정보</t>
  </si>
  <si>
    <t>수호자 106레벨 경험치 정보</t>
  </si>
  <si>
    <t>수호자 107레벨 경험치 정보</t>
  </si>
  <si>
    <t>수호자 108레벨 경험치 정보</t>
  </si>
  <si>
    <t>수호자 109레벨 경험치 정보</t>
  </si>
  <si>
    <t>수호자 110레벨 경험치 정보</t>
  </si>
  <si>
    <t>수호자 111레벨 경험치 정보</t>
  </si>
  <si>
    <t>수호자 112레벨 경험치 정보</t>
  </si>
  <si>
    <t>수호자 113레벨 경험치 정보</t>
  </si>
  <si>
    <t>수호자 114레벨 경험치 정보</t>
  </si>
  <si>
    <t>수호자 115레벨 경험치 정보</t>
  </si>
  <si>
    <t>수호자 116레벨 경험치 정보</t>
  </si>
  <si>
    <t>수호자 117레벨 경험치 정보</t>
  </si>
  <si>
    <t>수호자 118레벨 경험치 정보</t>
  </si>
  <si>
    <t>수호자 119레벨 경험치 정보</t>
  </si>
  <si>
    <t>수호자 120레벨 경험치 정보</t>
  </si>
  <si>
    <t>수호자 121레벨 경험치 정보</t>
  </si>
  <si>
    <t>수호자 122레벨 경험치 정보</t>
  </si>
  <si>
    <t>수호자 123레벨 경험치 정보</t>
  </si>
  <si>
    <t>수호자 124레벨 경험치 정보</t>
  </si>
  <si>
    <t>수호자 125레벨 경험치 정보</t>
  </si>
  <si>
    <t>수호자 126레벨 경험치 정보</t>
  </si>
  <si>
    <t>수호자 127레벨 경험치 정보</t>
  </si>
  <si>
    <t>수호자 128레벨 경험치 정보</t>
  </si>
  <si>
    <t>수호자 129레벨 경험치 정보</t>
  </si>
  <si>
    <t>수호자 130레벨 경험치 정보</t>
  </si>
  <si>
    <t>수호자 131레벨 경험치 정보</t>
  </si>
  <si>
    <t>수호자 132레벨 경험치 정보</t>
  </si>
  <si>
    <t>수호자 133레벨 경험치 정보</t>
  </si>
  <si>
    <t>수호자 134레벨 경험치 정보</t>
  </si>
  <si>
    <t>수호자 135레벨 경험치 정보</t>
  </si>
  <si>
    <t>수호자 136레벨 경험치 정보</t>
  </si>
  <si>
    <t>수호자 137레벨 경험치 정보</t>
  </si>
  <si>
    <t>수호자 138레벨 경험치 정보</t>
  </si>
  <si>
    <t>수호자 139레벨 경험치 정보</t>
  </si>
  <si>
    <t>수호자 140레벨 경험치 정보</t>
  </si>
  <si>
    <t>수호자 141레벨 경험치 정보</t>
  </si>
  <si>
    <t>수호자 142레벨 경험치 정보</t>
  </si>
  <si>
    <t>수호자 143레벨 경험치 정보</t>
  </si>
  <si>
    <t>수호자 144레벨 경험치 정보</t>
  </si>
  <si>
    <t>수호자 145레벨 경험치 정보</t>
  </si>
  <si>
    <t>수호자 146레벨 경험치 정보</t>
  </si>
  <si>
    <t>수호자 147레벨 경험치 정보</t>
  </si>
  <si>
    <t>수호자 148레벨 경험치 정보</t>
  </si>
  <si>
    <t>수호자 149레벨 경험치 정보</t>
  </si>
  <si>
    <t>수호자 150레벨 경험치 정보</t>
  </si>
  <si>
    <t>수호자 151레벨 경험치 정보</t>
  </si>
  <si>
    <t>수호자 152레벨 경험치 정보</t>
  </si>
  <si>
    <t>수호자 153레벨 경험치 정보</t>
  </si>
  <si>
    <t>수호자 154레벨 경험치 정보</t>
  </si>
  <si>
    <t>수호자 155레벨 경험치 정보</t>
  </si>
  <si>
    <t>수호자 156레벨 경험치 정보</t>
  </si>
  <si>
    <t>수호자 157레벨 경험치 정보</t>
  </si>
  <si>
    <t>수호자 158레벨 경험치 정보</t>
  </si>
  <si>
    <t>수호자 159레벨 경험치 정보</t>
  </si>
  <si>
    <t>수호자 160레벨 경험치 정보</t>
  </si>
  <si>
    <t>수호자 161레벨 경험치 정보</t>
  </si>
  <si>
    <t>수호자 162레벨 경험치 정보</t>
  </si>
  <si>
    <t>수호자 163레벨 경험치 정보</t>
  </si>
  <si>
    <t>수호자 164레벨 경험치 정보</t>
  </si>
  <si>
    <t>수호자 165레벨 경험치 정보</t>
  </si>
  <si>
    <t>수호자 166레벨 경험치 정보</t>
  </si>
  <si>
    <t>수호자 167레벨 경험치 정보</t>
  </si>
  <si>
    <t>수호자 168레벨 경험치 정보</t>
  </si>
  <si>
    <t>수호자 169레벨 경험치 정보</t>
  </si>
  <si>
    <t>수호자 170레벨 경험치 정보</t>
  </si>
  <si>
    <t>수호자 171레벨 경험치 정보</t>
  </si>
  <si>
    <t>수호자 172레벨 경험치 정보</t>
  </si>
  <si>
    <t>수호자 173레벨 경험치 정보</t>
  </si>
  <si>
    <t>수호자 174레벨 경험치 정보</t>
  </si>
  <si>
    <t>수호자 175레벨 경험치 정보</t>
  </si>
  <si>
    <t>수호자 176레벨 경험치 정보</t>
  </si>
  <si>
    <t>수호자 177레벨 경험치 정보</t>
  </si>
  <si>
    <t>수호자 178레벨 경험치 정보</t>
  </si>
  <si>
    <t>수호자 179레벨 경험치 정보</t>
  </si>
  <si>
    <t>수호자 180레벨 경험치 정보</t>
  </si>
  <si>
    <t>수호자 181레벨 경험치 정보</t>
  </si>
  <si>
    <t>수호자 182레벨 경험치 정보</t>
  </si>
  <si>
    <t>수호자 183레벨 경험치 정보</t>
  </si>
  <si>
    <t>수호자 184레벨 경험치 정보</t>
  </si>
  <si>
    <t>수호자 185레벨 경험치 정보</t>
  </si>
  <si>
    <t>수호자 186레벨 경험치 정보</t>
  </si>
  <si>
    <t>수호자 187레벨 경험치 정보</t>
  </si>
  <si>
    <t>수호자 188레벨 경험치 정보</t>
  </si>
  <si>
    <t>수호자 189레벨 경험치 정보</t>
  </si>
  <si>
    <t>수호자 190레벨 경험치 정보</t>
  </si>
  <si>
    <t>수호자 191레벨 경험치 정보</t>
  </si>
  <si>
    <t>수호자 192레벨 경험치 정보</t>
  </si>
  <si>
    <t>수호자 193레벨 경험치 정보</t>
  </si>
  <si>
    <t>수호자 194레벨 경험치 정보</t>
  </si>
  <si>
    <t>수호자 195레벨 경험치 정보</t>
  </si>
  <si>
    <t>수호자 196레벨 경험치 정보</t>
  </si>
  <si>
    <t>수호자 197레벨 경험치 정보</t>
  </si>
  <si>
    <t>수호자 198레벨 경험치 정보</t>
  </si>
  <si>
    <t>수호자 199레벨 경험치 정보</t>
  </si>
  <si>
    <t>수호자 200레벨 경험치 정보</t>
  </si>
  <si>
    <t>수호자 201레벨 경험치 정보</t>
  </si>
  <si>
    <t>수호자 202레벨 경험치 정보</t>
  </si>
  <si>
    <t>수호자 203레벨 경험치 정보</t>
  </si>
  <si>
    <t>수호자 204레벨 경험치 정보</t>
  </si>
  <si>
    <t>수호자 205레벨 경험치 정보</t>
  </si>
  <si>
    <t>수호자 206레벨 경험치 정보</t>
  </si>
  <si>
    <t>수호자 207레벨 경험치 정보</t>
  </si>
  <si>
    <t>수호자 208레벨 경험치 정보</t>
  </si>
  <si>
    <t>수호자 209레벨 경험치 정보</t>
  </si>
  <si>
    <t>수호자 210레벨 경험치 정보</t>
  </si>
  <si>
    <t>수호자 211레벨 경험치 정보</t>
  </si>
  <si>
    <t>수호자 212레벨 경험치 정보</t>
  </si>
  <si>
    <t>수호자 213레벨 경험치 정보</t>
  </si>
  <si>
    <t>수호자 214레벨 경험치 정보</t>
  </si>
  <si>
    <t>수호자 215레벨 경험치 정보</t>
  </si>
  <si>
    <t>수호자 216레벨 경험치 정보</t>
  </si>
  <si>
    <t>수호자 217레벨 경험치 정보</t>
  </si>
  <si>
    <t>수호자 218레벨 경험치 정보</t>
  </si>
  <si>
    <t>수호자 219레벨 경험치 정보</t>
  </si>
  <si>
    <t>수호자 220레벨 경험치 정보</t>
  </si>
  <si>
    <t>수호자 221레벨 경험치 정보</t>
  </si>
  <si>
    <t>수호자 222레벨 경험치 정보</t>
  </si>
  <si>
    <t>수호자 223레벨 경험치 정보</t>
  </si>
  <si>
    <t>수호자 224레벨 경험치 정보</t>
  </si>
  <si>
    <t>수호자 225레벨 경험치 정보</t>
  </si>
  <si>
    <t>수호자 226레벨 경험치 정보</t>
  </si>
  <si>
    <t>수호자 227레벨 경험치 정보</t>
  </si>
  <si>
    <t>수호자 228레벨 경험치 정보</t>
  </si>
  <si>
    <t>수호자 229레벨 경험치 정보</t>
  </si>
  <si>
    <t>수호자 230레벨 경험치 정보</t>
  </si>
  <si>
    <t>수호자 231레벨 경험치 정보</t>
  </si>
  <si>
    <t>수호자 232레벨 경험치 정보</t>
  </si>
  <si>
    <t>수호자 233레벨 경험치 정보</t>
  </si>
  <si>
    <t>수호자 234레벨 경험치 정보</t>
  </si>
  <si>
    <t>수호자 235레벨 경험치 정보</t>
  </si>
  <si>
    <t>수호자 236레벨 경험치 정보</t>
  </si>
  <si>
    <t>수호자 237레벨 경험치 정보</t>
  </si>
  <si>
    <t>수호자 238레벨 경험치 정보</t>
  </si>
  <si>
    <t>수호자 239레벨 경험치 정보</t>
  </si>
  <si>
    <t>수호자 240레벨 경험치 정보</t>
  </si>
  <si>
    <t>수호자 241레벨 경험치 정보</t>
  </si>
  <si>
    <t>수호자 242레벨 경험치 정보</t>
  </si>
  <si>
    <t>수호자 243레벨 경험치 정보</t>
  </si>
  <si>
    <t>수호자 244레벨 경험치 정보</t>
  </si>
  <si>
    <t>수호자 245레벨 경험치 정보</t>
  </si>
  <si>
    <t>수호자 246레벨 경험치 정보</t>
  </si>
  <si>
    <t>수호자 247레벨 경험치 정보</t>
  </si>
  <si>
    <t>수호자 248레벨 경험치 정보</t>
  </si>
  <si>
    <t>수호자 249레벨 경험치 정보</t>
  </si>
  <si>
    <t>수호자 250레벨 경험치 정보</t>
  </si>
  <si>
    <t>수호자 251레벨 경험치 정보</t>
  </si>
  <si>
    <t>수호자 252레벨 경험치 정보</t>
  </si>
  <si>
    <t>수호자 253레벨 경험치 정보</t>
  </si>
  <si>
    <t>수호자 254레벨 경험치 정보</t>
  </si>
  <si>
    <t>수호자 255레벨 경험치 정보</t>
  </si>
  <si>
    <t>수호자 256레벨 경험치 정보</t>
  </si>
  <si>
    <t>수호자 257레벨 경험치 정보</t>
  </si>
  <si>
    <t>수호자 258레벨 경험치 정보</t>
  </si>
  <si>
    <t>수호자 259레벨 경험치 정보</t>
  </si>
  <si>
    <t>수호자 260레벨 경험치 정보</t>
  </si>
  <si>
    <t>수호자 261레벨 경험치 정보</t>
  </si>
  <si>
    <t>수호자 262레벨 경험치 정보</t>
  </si>
  <si>
    <t>수호자 263레벨 경험치 정보</t>
  </si>
  <si>
    <t>수호자 264레벨 경험치 정보</t>
  </si>
  <si>
    <t>수호자 265레벨 경험치 정보</t>
  </si>
  <si>
    <t>수호자 266레벨 경험치 정보</t>
  </si>
  <si>
    <t>수호자 267레벨 경험치 정보</t>
  </si>
  <si>
    <t>수호자 268레벨 경험치 정보</t>
  </si>
  <si>
    <t>수호자 269레벨 경험치 정보</t>
  </si>
  <si>
    <t>수호자 270레벨 경험치 정보</t>
  </si>
  <si>
    <t>수호자 271레벨 경험치 정보</t>
  </si>
  <si>
    <t>수호자 272레벨 경험치 정보</t>
  </si>
  <si>
    <t>수호자 273레벨 경험치 정보</t>
  </si>
  <si>
    <t>수호자 274레벨 경험치 정보</t>
  </si>
  <si>
    <t>수호자 275레벨 경험치 정보</t>
  </si>
  <si>
    <t>수호자 276레벨 경험치 정보</t>
  </si>
  <si>
    <t>수호자 277레벨 경험치 정보</t>
  </si>
  <si>
    <t>수호자 278레벨 경험치 정보</t>
  </si>
  <si>
    <t>수호자 279레벨 경험치 정보</t>
  </si>
  <si>
    <t>수호자 280레벨 경험치 정보</t>
  </si>
  <si>
    <t>수호자 281레벨 경험치 정보</t>
  </si>
  <si>
    <t>수호자 282레벨 경험치 정보</t>
  </si>
  <si>
    <t>수호자 283레벨 경험치 정보</t>
  </si>
  <si>
    <t>수호자 284레벨 경험치 정보</t>
  </si>
  <si>
    <t>수호자 285레벨 경험치 정보</t>
  </si>
  <si>
    <t>수호자 286레벨 경험치 정보</t>
  </si>
  <si>
    <t>수호자 287레벨 경험치 정보</t>
  </si>
  <si>
    <t>수호자 288레벨 경험치 정보</t>
  </si>
  <si>
    <t>수호자 289레벨 경험치 정보</t>
  </si>
  <si>
    <t>수호자 290레벨 경험치 정보</t>
  </si>
  <si>
    <t>수호자 291레벨 경험치 정보</t>
  </si>
  <si>
    <t>수호자 292레벨 경험치 정보</t>
  </si>
  <si>
    <t>수호자 293레벨 경험치 정보</t>
  </si>
  <si>
    <t>수호자 294레벨 경험치 정보</t>
  </si>
  <si>
    <t>수호자 295레벨 경험치 정보</t>
  </si>
  <si>
    <t>수호자 296레벨 경험치 정보</t>
  </si>
  <si>
    <t>수호자 297레벨 경험치 정보</t>
  </si>
  <si>
    <t>수호자 298레벨 경험치 정보</t>
  </si>
  <si>
    <t>수호자 299레벨 경험치 정보</t>
  </si>
  <si>
    <t>수호자 300레벨 경험치 정보</t>
  </si>
  <si>
    <t>수호자 301레벨 경험치 정보</t>
  </si>
  <si>
    <t>수호자 302레벨 경험치 정보</t>
  </si>
  <si>
    <t>수호자 303레벨 경험치 정보</t>
  </si>
  <si>
    <t>수호자 304레벨 경험치 정보</t>
  </si>
  <si>
    <t>수호자 305레벨 경험치 정보</t>
  </si>
  <si>
    <t>수호자 306레벨 경험치 정보</t>
  </si>
  <si>
    <t>수호자 307레벨 경험치 정보</t>
  </si>
  <si>
    <t>수호자 308레벨 경험치 정보</t>
  </si>
  <si>
    <t>수호자 309레벨 경험치 정보</t>
  </si>
  <si>
    <t>수호자 310레벨 경험치 정보</t>
  </si>
  <si>
    <t>수호자 311레벨 경험치 정보</t>
  </si>
  <si>
    <t>수호자 312레벨 경험치 정보</t>
  </si>
  <si>
    <t>수호자 313레벨 경험치 정보</t>
  </si>
  <si>
    <t>수호자 314레벨 경험치 정보</t>
  </si>
  <si>
    <t>수호자 315레벨 경험치 정보</t>
  </si>
  <si>
    <t>수호자 316레벨 경험치 정보</t>
  </si>
  <si>
    <t>수호자 317레벨 경험치 정보</t>
  </si>
  <si>
    <t>수호자 318레벨 경험치 정보</t>
  </si>
  <si>
    <t>수호자 319레벨 경험치 정보</t>
  </si>
  <si>
    <t>수호자 320레벨 경험치 정보</t>
  </si>
  <si>
    <t>수호자 321레벨 경험치 정보</t>
  </si>
  <si>
    <t>수호자 322레벨 경험치 정보</t>
  </si>
  <si>
    <t>수호자 323레벨 경험치 정보</t>
  </si>
  <si>
    <t>수호자 324레벨 경험치 정보</t>
  </si>
  <si>
    <t>수호자 325레벨 경험치 정보</t>
  </si>
  <si>
    <t>수호자 326레벨 경험치 정보</t>
  </si>
  <si>
    <t>수호자 327레벨 경험치 정보</t>
  </si>
  <si>
    <t>수호자 328레벨 경험치 정보</t>
  </si>
  <si>
    <t>수호자 329레벨 경험치 정보</t>
  </si>
  <si>
    <t>수호자 330레벨 경험치 정보</t>
  </si>
  <si>
    <t>수호자 331레벨 경험치 정보</t>
  </si>
  <si>
    <t>수호자 332레벨 경험치 정보</t>
  </si>
  <si>
    <t>수호자 333레벨 경험치 정보</t>
  </si>
  <si>
    <t>수호자 334레벨 경험치 정보</t>
  </si>
  <si>
    <t>수호자 335레벨 경험치 정보</t>
  </si>
  <si>
    <t>수호자 336레벨 경험치 정보</t>
  </si>
  <si>
    <t>수호자 337레벨 경험치 정보</t>
  </si>
  <si>
    <t>수호자 338레벨 경험치 정보</t>
  </si>
  <si>
    <t>수호자 339레벨 경험치 정보</t>
  </si>
  <si>
    <t>수호자 340레벨 경험치 정보</t>
  </si>
  <si>
    <t>수호자 341레벨 경험치 정보</t>
  </si>
  <si>
    <t>수호자 342레벨 경험치 정보</t>
  </si>
  <si>
    <t>수호자 343레벨 경험치 정보</t>
  </si>
  <si>
    <t>수호자 344레벨 경험치 정보</t>
  </si>
  <si>
    <t>수호자 345레벨 경험치 정보</t>
  </si>
  <si>
    <t>수호자 346레벨 경험치 정보</t>
  </si>
  <si>
    <t>수호자 347레벨 경험치 정보</t>
  </si>
  <si>
    <t>수호자 348레벨 경험치 정보</t>
  </si>
  <si>
    <t>수호자 349레벨 경험치 정보</t>
  </si>
  <si>
    <t>수호자 350레벨 경험치 정보</t>
  </si>
  <si>
    <t>수호자 351레벨 경험치 정보</t>
  </si>
  <si>
    <t>수호자 352레벨 경험치 정보</t>
  </si>
  <si>
    <t>수호자 353레벨 경험치 정보</t>
  </si>
  <si>
    <t>수호자 354레벨 경험치 정보</t>
  </si>
  <si>
    <t>수호자 355레벨 경험치 정보</t>
  </si>
  <si>
    <t>수호자 356레벨 경험치 정보</t>
  </si>
  <si>
    <t>수호자 357레벨 경험치 정보</t>
  </si>
  <si>
    <t>수호자 358레벨 경험치 정보</t>
  </si>
  <si>
    <t>수호자 359레벨 경험치 정보</t>
  </si>
  <si>
    <t>수호자 360레벨 경험치 정보</t>
  </si>
  <si>
    <t>수호자 361레벨 경험치 정보</t>
  </si>
  <si>
    <t>수호자 362레벨 경험치 정보</t>
  </si>
  <si>
    <t>수호자 363레벨 경험치 정보</t>
  </si>
  <si>
    <t>수호자 364레벨 경험치 정보</t>
  </si>
  <si>
    <t>수호자 365레벨 경험치 정보</t>
  </si>
  <si>
    <t>수호자 366레벨 경험치 정보</t>
  </si>
  <si>
    <t>수호자 367레벨 경험치 정보</t>
  </si>
  <si>
    <t>수호자 368레벨 경험치 정보</t>
  </si>
  <si>
    <t>수호자 369레벨 경험치 정보</t>
  </si>
  <si>
    <t>수호자 370레벨 경험치 정보</t>
  </si>
  <si>
    <t>수호자 371레벨 경험치 정보</t>
  </si>
  <si>
    <t>수호자 372레벨 경험치 정보</t>
  </si>
  <si>
    <t>수호자 373레벨 경험치 정보</t>
  </si>
  <si>
    <t>수호자 374레벨 경험치 정보</t>
  </si>
  <si>
    <t>수호자 375레벨 경험치 정보</t>
  </si>
  <si>
    <t>수호자 376레벨 경험치 정보</t>
  </si>
  <si>
    <t>수호자 377레벨 경험치 정보</t>
  </si>
  <si>
    <t>수호자 378레벨 경험치 정보</t>
  </si>
  <si>
    <t>수호자 379레벨 경험치 정보</t>
  </si>
  <si>
    <t>수호자 380레벨 경험치 정보</t>
  </si>
  <si>
    <t>수호자 381레벨 경험치 정보</t>
  </si>
  <si>
    <t>수호자 382레벨 경험치 정보</t>
  </si>
  <si>
    <t>수호자 383레벨 경험치 정보</t>
  </si>
  <si>
    <t>수호자 384레벨 경험치 정보</t>
  </si>
  <si>
    <t>수호자 385레벨 경험치 정보</t>
  </si>
  <si>
    <t>수호자 386레벨 경험치 정보</t>
  </si>
  <si>
    <t>수호자 387레벨 경험치 정보</t>
  </si>
  <si>
    <t>수호자 388레벨 경험치 정보</t>
  </si>
  <si>
    <t>수호자 389레벨 경험치 정보</t>
  </si>
  <si>
    <t>수호자 390레벨 경험치 정보</t>
  </si>
  <si>
    <t>수호자 391레벨 경험치 정보</t>
  </si>
  <si>
    <t>수호자 392레벨 경험치 정보</t>
  </si>
  <si>
    <t>수호자 393레벨 경험치 정보</t>
  </si>
  <si>
    <t>수호자 394레벨 경험치 정보</t>
  </si>
  <si>
    <t>수호자 395레벨 경험치 정보</t>
  </si>
  <si>
    <t>수호자 396레벨 경험치 정보</t>
  </si>
  <si>
    <t>수호자 397레벨 경험치 정보</t>
  </si>
  <si>
    <t>수호자 398레벨 경험치 정보</t>
  </si>
  <si>
    <t>수호자 399레벨 경험치 정보</t>
  </si>
  <si>
    <t>수호자 400레벨 경험치 정보</t>
  </si>
  <si>
    <t>수호자 401레벨 경험치 정보</t>
  </si>
  <si>
    <t>수호자 402레벨 경험치 정보</t>
  </si>
  <si>
    <t>수호자 403레벨 경험치 정보</t>
  </si>
  <si>
    <t>수호자 404레벨 경험치 정보</t>
  </si>
  <si>
    <t>수호자 405레벨 경험치 정보</t>
  </si>
  <si>
    <t>수호자 406레벨 경험치 정보</t>
  </si>
  <si>
    <t>수호자 407레벨 경험치 정보</t>
  </si>
  <si>
    <t>수호자 408레벨 경험치 정보</t>
  </si>
  <si>
    <t>수호자 409레벨 경험치 정보</t>
  </si>
  <si>
    <t>수호자 410레벨 경험치 정보</t>
  </si>
  <si>
    <t>수호자 411레벨 경험치 정보</t>
  </si>
  <si>
    <t>수호자 412레벨 경험치 정보</t>
  </si>
  <si>
    <t>수호자 413레벨 경험치 정보</t>
  </si>
  <si>
    <t>수호자 414레벨 경험치 정보</t>
  </si>
  <si>
    <t>수호자 415레벨 경험치 정보</t>
  </si>
  <si>
    <t>수호자 416레벨 경험치 정보</t>
  </si>
  <si>
    <t>수호자 417레벨 경험치 정보</t>
  </si>
  <si>
    <t>수호자 418레벨 경험치 정보</t>
  </si>
  <si>
    <t>수호자 419레벨 경험치 정보</t>
  </si>
  <si>
    <t>수호자 420레벨 경험치 정보</t>
  </si>
  <si>
    <t>수호자 421레벨 경험치 정보</t>
  </si>
  <si>
    <t>수호자 422레벨 경험치 정보</t>
  </si>
  <si>
    <t>수호자 423레벨 경험치 정보</t>
  </si>
  <si>
    <t>수호자 424레벨 경험치 정보</t>
  </si>
  <si>
    <t>수호자 425레벨 경험치 정보</t>
  </si>
  <si>
    <t>수호자 426레벨 경험치 정보</t>
  </si>
  <si>
    <t>수호자 427레벨 경험치 정보</t>
  </si>
  <si>
    <t>수호자 428레벨 경험치 정보</t>
  </si>
  <si>
    <t>수호자 429레벨 경험치 정보</t>
  </si>
  <si>
    <t>수호자 430레벨 경험치 정보</t>
  </si>
  <si>
    <t>수호자 431레벨 경험치 정보</t>
  </si>
  <si>
    <t>수호자 432레벨 경험치 정보</t>
  </si>
  <si>
    <t>수호자 433레벨 경험치 정보</t>
  </si>
  <si>
    <t>수호자 434레벨 경험치 정보</t>
  </si>
  <si>
    <t>수호자 435레벨 경험치 정보</t>
  </si>
  <si>
    <t>수호자 436레벨 경험치 정보</t>
  </si>
  <si>
    <t>수호자 437레벨 경험치 정보</t>
  </si>
  <si>
    <t>수호자 438레벨 경험치 정보</t>
  </si>
  <si>
    <t>수호자 439레벨 경험치 정보</t>
  </si>
  <si>
    <t>수호자 440레벨 경험치 정보</t>
  </si>
  <si>
    <t>수호자 441레벨 경험치 정보</t>
  </si>
  <si>
    <t>수호자 442레벨 경험치 정보</t>
  </si>
  <si>
    <t>수호자 443레벨 경험치 정보</t>
  </si>
  <si>
    <t>수호자 444레벨 경험치 정보</t>
  </si>
  <si>
    <t>수호자 445레벨 경험치 정보</t>
  </si>
  <si>
    <t>수호자 446레벨 경험치 정보</t>
  </si>
  <si>
    <t>수호자 447레벨 경험치 정보</t>
  </si>
  <si>
    <t>수호자 448레벨 경험치 정보</t>
  </si>
  <si>
    <t>수호자 449레벨 경험치 정보</t>
  </si>
  <si>
    <t>수호자 450레벨 경험치 정보</t>
  </si>
  <si>
    <t>수호자 451레벨 경험치 정보</t>
  </si>
  <si>
    <t>수호자 452레벨 경험치 정보</t>
  </si>
  <si>
    <t>수호자 453레벨 경험치 정보</t>
  </si>
  <si>
    <t>수호자 454레벨 경험치 정보</t>
  </si>
  <si>
    <t>수호자 455레벨 경험치 정보</t>
  </si>
  <si>
    <t>수호자 456레벨 경험치 정보</t>
  </si>
  <si>
    <t>수호자 457레벨 경험치 정보</t>
  </si>
  <si>
    <t>수호자 458레벨 경험치 정보</t>
  </si>
  <si>
    <t>수호자 459레벨 경험치 정보</t>
  </si>
  <si>
    <t>수호자 460레벨 경험치 정보</t>
  </si>
  <si>
    <t>수호자 461레벨 경험치 정보</t>
  </si>
  <si>
    <t>수호자 462레벨 경험치 정보</t>
  </si>
  <si>
    <t>수호자 463레벨 경험치 정보</t>
  </si>
  <si>
    <t>수호자 464레벨 경험치 정보</t>
  </si>
  <si>
    <t>수호자 465레벨 경험치 정보</t>
  </si>
  <si>
    <t>수호자 466레벨 경험치 정보</t>
  </si>
  <si>
    <t>수호자 467레벨 경험치 정보</t>
  </si>
  <si>
    <t>수호자 468레벨 경험치 정보</t>
  </si>
  <si>
    <t>수호자 469레벨 경험치 정보</t>
  </si>
  <si>
    <t>수호자 470레벨 경험치 정보</t>
  </si>
  <si>
    <t>수호자 471레벨 경험치 정보</t>
  </si>
  <si>
    <t>수호자 472레벨 경험치 정보</t>
  </si>
  <si>
    <t>수호자 473레벨 경험치 정보</t>
  </si>
  <si>
    <t>수호자 474레벨 경험치 정보</t>
  </si>
  <si>
    <t>수호자 475레벨 경험치 정보</t>
  </si>
  <si>
    <t>수호자 476레벨 경험치 정보</t>
  </si>
  <si>
    <t>수호자 477레벨 경험치 정보</t>
  </si>
  <si>
    <t>수호자 478레벨 경험치 정보</t>
  </si>
  <si>
    <t>수호자 479레벨 경험치 정보</t>
  </si>
  <si>
    <t>수호자 480레벨 경험치 정보</t>
  </si>
  <si>
    <t>수호자 481레벨 경험치 정보</t>
  </si>
  <si>
    <t>수호자 482레벨 경험치 정보</t>
  </si>
  <si>
    <t>수호자 483레벨 경험치 정보</t>
  </si>
  <si>
    <t>수호자 484레벨 경험치 정보</t>
  </si>
  <si>
    <t>수호자 485레벨 경험치 정보</t>
  </si>
  <si>
    <t>수호자 486레벨 경험치 정보</t>
  </si>
  <si>
    <t>수호자 487레벨 경험치 정보</t>
  </si>
  <si>
    <t>수호자 488레벨 경험치 정보</t>
  </si>
  <si>
    <t>수호자 489레벨 경험치 정보</t>
  </si>
  <si>
    <t>수호자 490레벨 경험치 정보</t>
  </si>
  <si>
    <t>수호자 491레벨 경험치 정보</t>
  </si>
  <si>
    <t>수호자 492레벨 경험치 정보</t>
  </si>
  <si>
    <t>수호자 493레벨 경험치 정보</t>
  </si>
  <si>
    <t>수호자 494레벨 경험치 정보</t>
  </si>
  <si>
    <t>수호자 495레벨 경험치 정보</t>
  </si>
  <si>
    <t>수호자 496레벨 경험치 정보</t>
  </si>
  <si>
    <t>수호자 497레벨 경험치 정보</t>
  </si>
  <si>
    <t>수호자 498레벨 경험치 정보</t>
  </si>
  <si>
    <t>수호자 499레벨 경험치 정보</t>
  </si>
  <si>
    <t>수호자 500레벨 경험치 정보</t>
  </si>
  <si>
    <t>수호자 501레벨 경험치 정보</t>
  </si>
  <si>
    <t>수호자 502레벨 경험치 정보</t>
  </si>
  <si>
    <t>수호자 503레벨 경험치 정보</t>
  </si>
  <si>
    <t>수호자 504레벨 경험치 정보</t>
  </si>
  <si>
    <t>수호자 505레벨 경험치 정보</t>
  </si>
  <si>
    <t>수호자 506레벨 경험치 정보</t>
  </si>
  <si>
    <t>수호자 507레벨 경험치 정보</t>
  </si>
  <si>
    <t>수호자 508레벨 경험치 정보</t>
  </si>
  <si>
    <t>수호자 509레벨 경험치 정보</t>
  </si>
  <si>
    <t>수호자 510레벨 경험치 정보</t>
  </si>
  <si>
    <t>수호자 511레벨 경험치 정보</t>
  </si>
  <si>
    <t>수호자 512레벨 경험치 정보</t>
  </si>
  <si>
    <t>수호자 513레벨 경험치 정보</t>
  </si>
  <si>
    <t>수호자 514레벨 경험치 정보</t>
  </si>
  <si>
    <t>수호자 515레벨 경험치 정보</t>
  </si>
  <si>
    <t>수호자 516레벨 경험치 정보</t>
  </si>
  <si>
    <t>수호자 517레벨 경험치 정보</t>
  </si>
  <si>
    <t>수호자 518레벨 경험치 정보</t>
  </si>
  <si>
    <t>수호자 519레벨 경험치 정보</t>
  </si>
  <si>
    <t>수호자 520레벨 경험치 정보</t>
  </si>
  <si>
    <t>수호자 521레벨 경험치 정보</t>
  </si>
  <si>
    <t>수호자 522레벨 경험치 정보</t>
  </si>
  <si>
    <t>수호자 523레벨 경험치 정보</t>
  </si>
  <si>
    <t>수호자 524레벨 경험치 정보</t>
  </si>
  <si>
    <t>수호자 525레벨 경험치 정보</t>
  </si>
  <si>
    <t>수호자 526레벨 경험치 정보</t>
  </si>
  <si>
    <t>수호자 527레벨 경험치 정보</t>
  </si>
  <si>
    <t>수호자 528레벨 경험치 정보</t>
  </si>
  <si>
    <t>수호자 529레벨 경험치 정보</t>
  </si>
  <si>
    <t>수호자 530레벨 경험치 정보</t>
  </si>
  <si>
    <t>수호자 531레벨 경험치 정보</t>
  </si>
  <si>
    <t>수호자 532레벨 경험치 정보</t>
  </si>
  <si>
    <t>수호자 533레벨 경험치 정보</t>
  </si>
  <si>
    <t>수호자 534레벨 경험치 정보</t>
  </si>
  <si>
    <t>수호자 535레벨 경험치 정보</t>
  </si>
  <si>
    <t>수호자 536레벨 경험치 정보</t>
  </si>
  <si>
    <t>수호자 537레벨 경험치 정보</t>
  </si>
  <si>
    <t>수호자 538레벨 경험치 정보</t>
  </si>
  <si>
    <t>수호자 539레벨 경험치 정보</t>
  </si>
  <si>
    <t>수호자 540레벨 경험치 정보</t>
  </si>
  <si>
    <t>수호자 541레벨 경험치 정보</t>
  </si>
  <si>
    <t>수호자 542레벨 경험치 정보</t>
  </si>
  <si>
    <t>수호자 543레벨 경험치 정보</t>
  </si>
  <si>
    <t>수호자 544레벨 경험치 정보</t>
  </si>
  <si>
    <t>수호자 545레벨 경험치 정보</t>
  </si>
  <si>
    <t>수호자 546레벨 경험치 정보</t>
  </si>
  <si>
    <t>수호자 547레벨 경험치 정보</t>
  </si>
  <si>
    <t>수호자 548레벨 경험치 정보</t>
  </si>
  <si>
    <t>수호자 549레벨 경험치 정보</t>
  </si>
  <si>
    <t>수호자 550레벨 경험치 정보</t>
  </si>
  <si>
    <t>수호자 551레벨 경험치 정보</t>
  </si>
  <si>
    <t>수호자 552레벨 경험치 정보</t>
  </si>
  <si>
    <t>수호자 553레벨 경험치 정보</t>
  </si>
  <si>
    <t>수호자 554레벨 경험치 정보</t>
  </si>
  <si>
    <t>수호자 555레벨 경험치 정보</t>
  </si>
  <si>
    <t>수호자 556레벨 경험치 정보</t>
  </si>
  <si>
    <t>수호자 557레벨 경험치 정보</t>
  </si>
  <si>
    <t>수호자 558레벨 경험치 정보</t>
  </si>
  <si>
    <t>수호자 559레벨 경험치 정보</t>
  </si>
  <si>
    <t>수호자 560레벨 경험치 정보</t>
  </si>
  <si>
    <t>수호자 561레벨 경험치 정보</t>
  </si>
  <si>
    <t>수호자 562레벨 경험치 정보</t>
  </si>
  <si>
    <t>수호자 563레벨 경험치 정보</t>
  </si>
  <si>
    <t>수호자 564레벨 경험치 정보</t>
  </si>
  <si>
    <t>수호자 565레벨 경험치 정보</t>
  </si>
  <si>
    <t>수호자 566레벨 경험치 정보</t>
  </si>
  <si>
    <t>수호자 567레벨 경험치 정보</t>
  </si>
  <si>
    <t>수호자 568레벨 경험치 정보</t>
  </si>
  <si>
    <t>수호자 569레벨 경험치 정보</t>
  </si>
  <si>
    <t>수호자 570레벨 경험치 정보</t>
  </si>
  <si>
    <t>수호자 571레벨 경험치 정보</t>
  </si>
  <si>
    <t>수호자 572레벨 경험치 정보</t>
  </si>
  <si>
    <t>수호자 573레벨 경험치 정보</t>
  </si>
  <si>
    <t>수호자 574레벨 경험치 정보</t>
  </si>
  <si>
    <t>수호자 575레벨 경험치 정보</t>
  </si>
  <si>
    <t>수호자 576레벨 경험치 정보</t>
  </si>
  <si>
    <t>수호자 577레벨 경험치 정보</t>
  </si>
  <si>
    <t>수호자 578레벨 경험치 정보</t>
  </si>
  <si>
    <t>수호자 579레벨 경험치 정보</t>
  </si>
  <si>
    <t>수호자 580레벨 경험치 정보</t>
  </si>
  <si>
    <t>수호자 581레벨 경험치 정보</t>
  </si>
  <si>
    <t>수호자 582레벨 경험치 정보</t>
  </si>
  <si>
    <t>수호자 583레벨 경험치 정보</t>
  </si>
  <si>
    <t>수호자 584레벨 경험치 정보</t>
  </si>
  <si>
    <t>수호자 585레벨 경험치 정보</t>
  </si>
  <si>
    <t>수호자 586레벨 경험치 정보</t>
  </si>
  <si>
    <t>수호자 587레벨 경험치 정보</t>
  </si>
  <si>
    <t>수호자 588레벨 경험치 정보</t>
  </si>
  <si>
    <t>수호자 589레벨 경험치 정보</t>
  </si>
  <si>
    <t>수호자 590레벨 경험치 정보</t>
  </si>
  <si>
    <t>수호자 591레벨 경험치 정보</t>
  </si>
  <si>
    <t>수호자 592레벨 경험치 정보</t>
  </si>
  <si>
    <t>수호자 593레벨 경험치 정보</t>
  </si>
  <si>
    <t>수호자 594레벨 경험치 정보</t>
  </si>
  <si>
    <t>수호자 595레벨 경험치 정보</t>
  </si>
  <si>
    <t>수호자 596레벨 경험치 정보</t>
  </si>
  <si>
    <t>수호자 597레벨 경험치 정보</t>
  </si>
  <si>
    <t>수호자 598레벨 경험치 정보</t>
  </si>
  <si>
    <t>수호자 599레벨 경험치 정보</t>
  </si>
  <si>
    <t>수호자 600레벨 경험치 정보</t>
  </si>
  <si>
    <t>수호자 601레벨 경험치 정보</t>
  </si>
  <si>
    <t>수호자 602레벨 경험치 정보</t>
  </si>
  <si>
    <t>수호자 603레벨 경험치 정보</t>
  </si>
  <si>
    <t>수호자 604레벨 경험치 정보</t>
  </si>
  <si>
    <t>수호자 605레벨 경험치 정보</t>
  </si>
  <si>
    <t>수호자 606레벨 경험치 정보</t>
  </si>
  <si>
    <t>수호자 607레벨 경험치 정보</t>
  </si>
  <si>
    <t>수호자 608레벨 경험치 정보</t>
  </si>
  <si>
    <t>수호자 609레벨 경험치 정보</t>
  </si>
  <si>
    <t>수호자 610레벨 경험치 정보</t>
  </si>
  <si>
    <t>수호자 611레벨 경험치 정보</t>
  </si>
  <si>
    <t>수호자 612레벨 경험치 정보</t>
  </si>
  <si>
    <t>수호자 613레벨 경험치 정보</t>
  </si>
  <si>
    <t>수호자 614레벨 경험치 정보</t>
  </si>
  <si>
    <t>수호자 615레벨 경험치 정보</t>
  </si>
  <si>
    <t>수호자 616레벨 경험치 정보</t>
  </si>
  <si>
    <t>수호자 617레벨 경험치 정보</t>
  </si>
  <si>
    <t>수호자 618레벨 경험치 정보</t>
  </si>
  <si>
    <t>수호자 619레벨 경험치 정보</t>
  </si>
  <si>
    <t>수호자 620레벨 경험치 정보</t>
  </si>
  <si>
    <t>수호자 621레벨 경험치 정보</t>
  </si>
  <si>
    <t>수호자 622레벨 경험치 정보</t>
  </si>
  <si>
    <t>수호자 623레벨 경험치 정보</t>
  </si>
  <si>
    <t>수호자 624레벨 경험치 정보</t>
  </si>
  <si>
    <t>수호자 625레벨 경험치 정보</t>
  </si>
  <si>
    <t>수호자 626레벨 경험치 정보</t>
  </si>
  <si>
    <t>수호자 627레벨 경험치 정보</t>
  </si>
  <si>
    <t>수호자 628레벨 경험치 정보</t>
  </si>
  <si>
    <t>수호자 629레벨 경험치 정보</t>
  </si>
  <si>
    <t>수호자 630레벨 경험치 정보</t>
  </si>
  <si>
    <t>수호자 631레벨 경험치 정보</t>
  </si>
  <si>
    <t>수호자 632레벨 경험치 정보</t>
  </si>
  <si>
    <t>수호자 633레벨 경험치 정보</t>
  </si>
  <si>
    <t>수호자 634레벨 경험치 정보</t>
  </si>
  <si>
    <t>수호자 635레벨 경험치 정보</t>
  </si>
  <si>
    <t>수호자 636레벨 경험치 정보</t>
  </si>
  <si>
    <t>수호자 637레벨 경험치 정보</t>
  </si>
  <si>
    <t>수호자 638레벨 경험치 정보</t>
  </si>
  <si>
    <t>수호자 639레벨 경험치 정보</t>
  </si>
  <si>
    <t>수호자 640레벨 경험치 정보</t>
  </si>
  <si>
    <t>수호자 641레벨 경험치 정보</t>
  </si>
  <si>
    <t>수호자 642레벨 경험치 정보</t>
  </si>
  <si>
    <t>수호자 643레벨 경험치 정보</t>
  </si>
  <si>
    <t>수호자 644레벨 경험치 정보</t>
  </si>
  <si>
    <t>수호자 645레벨 경험치 정보</t>
  </si>
  <si>
    <t>수호자 646레벨 경험치 정보</t>
  </si>
  <si>
    <t>수호자 647레벨 경험치 정보</t>
  </si>
  <si>
    <t>수호자 648레벨 경험치 정보</t>
  </si>
  <si>
    <t>수호자 649레벨 경험치 정보</t>
  </si>
  <si>
    <t>수호자 650레벨 경험치 정보</t>
  </si>
  <si>
    <t>수호자 651레벨 경험치 정보</t>
  </si>
  <si>
    <t>수호자 652레벨 경험치 정보</t>
  </si>
  <si>
    <t>수호자 653레벨 경험치 정보</t>
  </si>
  <si>
    <t>수호자 654레벨 경험치 정보</t>
  </si>
  <si>
    <t>수호자 655레벨 경험치 정보</t>
  </si>
  <si>
    <t>수호자 656레벨 경험치 정보</t>
  </si>
  <si>
    <t>수호자 657레벨 경험치 정보</t>
  </si>
  <si>
    <t>수호자 658레벨 경험치 정보</t>
  </si>
  <si>
    <t>수호자 659레벨 경험치 정보</t>
  </si>
  <si>
    <t>수호자 660레벨 경험치 정보</t>
  </si>
  <si>
    <t>수호자 661레벨 경험치 정보</t>
  </si>
  <si>
    <t>수호자 662레벨 경험치 정보</t>
  </si>
  <si>
    <t>수호자 663레벨 경험치 정보</t>
  </si>
  <si>
    <t>수호자 664레벨 경험치 정보</t>
  </si>
  <si>
    <t>수호자 665레벨 경험치 정보</t>
  </si>
  <si>
    <t>수호자 666레벨 경험치 정보</t>
  </si>
  <si>
    <t>수호자 667레벨 경험치 정보</t>
  </si>
  <si>
    <t>수호자 668레벨 경험치 정보</t>
  </si>
  <si>
    <t>수호자 669레벨 경험치 정보</t>
  </si>
  <si>
    <t>수호자 670레벨 경험치 정보</t>
  </si>
  <si>
    <t>수호자 671레벨 경험치 정보</t>
  </si>
  <si>
    <t>수호자 672레벨 경험치 정보</t>
  </si>
  <si>
    <t>수호자 673레벨 경험치 정보</t>
  </si>
  <si>
    <t>수호자 674레벨 경험치 정보</t>
  </si>
  <si>
    <t>수호자 675레벨 경험치 정보</t>
  </si>
  <si>
    <t>수호자 676레벨 경험치 정보</t>
  </si>
  <si>
    <t>수호자 677레벨 경험치 정보</t>
  </si>
  <si>
    <t>수호자 678레벨 경험치 정보</t>
  </si>
  <si>
    <t>수호자 679레벨 경험치 정보</t>
  </si>
  <si>
    <t>수호자 680레벨 경험치 정보</t>
  </si>
  <si>
    <t>수호자 681레벨 경험치 정보</t>
  </si>
  <si>
    <t>수호자 682레벨 경험치 정보</t>
  </si>
  <si>
    <t>수호자 683레벨 경험치 정보</t>
  </si>
  <si>
    <t>수호자 684레벨 경험치 정보</t>
  </si>
  <si>
    <t>수호자 685레벨 경험치 정보</t>
  </si>
  <si>
    <t>수호자 686레벨 경험치 정보</t>
  </si>
  <si>
    <t>수호자 687레벨 경험치 정보</t>
  </si>
  <si>
    <t>수호자 688레벨 경험치 정보</t>
  </si>
  <si>
    <t>수호자 689레벨 경험치 정보</t>
  </si>
  <si>
    <t>수호자 690레벨 경험치 정보</t>
  </si>
  <si>
    <t>수호자 691레벨 경험치 정보</t>
  </si>
  <si>
    <t>수호자 692레벨 경험치 정보</t>
  </si>
  <si>
    <t>수호자 693레벨 경험치 정보</t>
  </si>
  <si>
    <t>수호자 694레벨 경험치 정보</t>
  </si>
  <si>
    <t>수호자 695레벨 경험치 정보</t>
  </si>
  <si>
    <t>수호자 696레벨 경험치 정보</t>
  </si>
  <si>
    <t>수호자 697레벨 경험치 정보</t>
  </si>
  <si>
    <t>수호자 698레벨 경험치 정보</t>
  </si>
  <si>
    <t>수호자 699레벨 경험치 정보</t>
  </si>
  <si>
    <t>수호자 700레벨 경험치 정보</t>
  </si>
  <si>
    <t>수호자 701레벨 경험치 정보</t>
  </si>
  <si>
    <t>수호자 702레벨 경험치 정보</t>
  </si>
  <si>
    <t>수호자 703레벨 경험치 정보</t>
  </si>
  <si>
    <t>수호자 704레벨 경험치 정보</t>
  </si>
  <si>
    <t>수호자 705레벨 경험치 정보</t>
  </si>
  <si>
    <t>수호자 706레벨 경험치 정보</t>
  </si>
  <si>
    <t>수호자 707레벨 경험치 정보</t>
  </si>
  <si>
    <t>수호자 708레벨 경험치 정보</t>
  </si>
  <si>
    <t>수호자 709레벨 경험치 정보</t>
  </si>
  <si>
    <t>수호자 710레벨 경험치 정보</t>
  </si>
  <si>
    <t>수호자 711레벨 경험치 정보</t>
  </si>
  <si>
    <t>수호자 712레벨 경험치 정보</t>
  </si>
  <si>
    <t>수호자 713레벨 경험치 정보</t>
  </si>
  <si>
    <t>수호자 714레벨 경험치 정보</t>
  </si>
  <si>
    <t>수호자 715레벨 경험치 정보</t>
  </si>
  <si>
    <t>수호자 716레벨 경험치 정보</t>
  </si>
  <si>
    <t>수호자 717레벨 경험치 정보</t>
  </si>
  <si>
    <t>수호자 718레벨 경험치 정보</t>
  </si>
  <si>
    <t>수호자 719레벨 경험치 정보</t>
  </si>
  <si>
    <t>수호자 720레벨 경험치 정보</t>
  </si>
  <si>
    <t>수호자 721레벨 경험치 정보</t>
  </si>
  <si>
    <t>수호자 722레벨 경험치 정보</t>
  </si>
  <si>
    <t>수호자 723레벨 경험치 정보</t>
  </si>
  <si>
    <t>수호자 724레벨 경험치 정보</t>
  </si>
  <si>
    <t>수호자 725레벨 경험치 정보</t>
  </si>
  <si>
    <t>수호자 726레벨 경험치 정보</t>
  </si>
  <si>
    <t>수호자 727레벨 경험치 정보</t>
  </si>
  <si>
    <t>수호자 728레벨 경험치 정보</t>
  </si>
  <si>
    <t>수호자 729레벨 경험치 정보</t>
  </si>
  <si>
    <t>수호자 730레벨 경험치 정보</t>
  </si>
  <si>
    <t>수호자 731레벨 경험치 정보</t>
  </si>
  <si>
    <t>수호자 732레벨 경험치 정보</t>
  </si>
  <si>
    <t>수호자 733레벨 경험치 정보</t>
  </si>
  <si>
    <t>수호자 734레벨 경험치 정보</t>
  </si>
  <si>
    <t>수호자 735레벨 경험치 정보</t>
  </si>
  <si>
    <t>수호자 736레벨 경험치 정보</t>
  </si>
  <si>
    <t>수호자 737레벨 경험치 정보</t>
  </si>
  <si>
    <t>수호자 738레벨 경험치 정보</t>
  </si>
  <si>
    <t>수호자 739레벨 경험치 정보</t>
  </si>
  <si>
    <t>수호자 740레벨 경험치 정보</t>
  </si>
  <si>
    <t>수호자 741레벨 경험치 정보</t>
  </si>
  <si>
    <t>수호자 742레벨 경험치 정보</t>
  </si>
  <si>
    <t>수호자 743레벨 경험치 정보</t>
  </si>
  <si>
    <t>수호자 744레벨 경험치 정보</t>
  </si>
  <si>
    <t>수호자 745레벨 경험치 정보</t>
  </si>
  <si>
    <t>수호자 746레벨 경험치 정보</t>
  </si>
  <si>
    <t>수호자 747레벨 경험치 정보</t>
  </si>
  <si>
    <t>수호자 748레벨 경험치 정보</t>
  </si>
  <si>
    <t>수호자 749레벨 경험치 정보</t>
  </si>
  <si>
    <t>수호자 750레벨 경험치 정보</t>
  </si>
  <si>
    <t>수호자 751레벨 경험치 정보</t>
  </si>
  <si>
    <t>수호자 752레벨 경험치 정보</t>
  </si>
  <si>
    <t>수호자 753레벨 경험치 정보</t>
  </si>
  <si>
    <t>수호자 754레벨 경험치 정보</t>
  </si>
  <si>
    <t>수호자 755레벨 경험치 정보</t>
  </si>
  <si>
    <t>수호자 756레벨 경험치 정보</t>
  </si>
  <si>
    <t>수호자 757레벨 경험치 정보</t>
  </si>
  <si>
    <t>수호자 758레벨 경험치 정보</t>
  </si>
  <si>
    <t>수호자 759레벨 경험치 정보</t>
  </si>
  <si>
    <t>수호자 760레벨 경험치 정보</t>
  </si>
  <si>
    <t>수호자 761레벨 경험치 정보</t>
  </si>
  <si>
    <t>수호자 762레벨 경험치 정보</t>
  </si>
  <si>
    <t>수호자 763레벨 경험치 정보</t>
  </si>
  <si>
    <t>수호자 764레벨 경험치 정보</t>
  </si>
  <si>
    <t>수호자 765레벨 경험치 정보</t>
  </si>
  <si>
    <t>수호자 766레벨 경험치 정보</t>
  </si>
  <si>
    <t>수호자 767레벨 경험치 정보</t>
  </si>
  <si>
    <t>수호자 768레벨 경험치 정보</t>
  </si>
  <si>
    <t>수호자 769레벨 경험치 정보</t>
  </si>
  <si>
    <t>수호자 770레벨 경험치 정보</t>
  </si>
  <si>
    <t>수호자 771레벨 경험치 정보</t>
  </si>
  <si>
    <t>수호자 772레벨 경험치 정보</t>
  </si>
  <si>
    <t>수호자 773레벨 경험치 정보</t>
  </si>
  <si>
    <t>수호자 774레벨 경험치 정보</t>
  </si>
  <si>
    <t>수호자 775레벨 경험치 정보</t>
  </si>
  <si>
    <t>수호자 776레벨 경험치 정보</t>
  </si>
  <si>
    <t>수호자 777레벨 경험치 정보</t>
  </si>
  <si>
    <t>수호자 778레벨 경험치 정보</t>
  </si>
  <si>
    <t>수호자 779레벨 경험치 정보</t>
  </si>
  <si>
    <t>수호자 780레벨 경험치 정보</t>
  </si>
  <si>
    <t>수호자 781레벨 경험치 정보</t>
  </si>
  <si>
    <t>수호자 782레벨 경험치 정보</t>
  </si>
  <si>
    <t>수호자 783레벨 경험치 정보</t>
  </si>
  <si>
    <t>수호자 784레벨 경험치 정보</t>
  </si>
  <si>
    <t>수호자 785레벨 경험치 정보</t>
  </si>
  <si>
    <t>수호자 786레벨 경험치 정보</t>
  </si>
  <si>
    <t>수호자 787레벨 경험치 정보</t>
  </si>
  <si>
    <t>수호자 788레벨 경험치 정보</t>
  </si>
  <si>
    <t>수호자 789레벨 경험치 정보</t>
  </si>
  <si>
    <t>수호자 790레벨 경험치 정보</t>
  </si>
  <si>
    <t>수호자 791레벨 경험치 정보</t>
  </si>
  <si>
    <t>수호자 792레벨 경험치 정보</t>
  </si>
  <si>
    <t>수호자 793레벨 경험치 정보</t>
  </si>
  <si>
    <t>수호자 794레벨 경험치 정보</t>
  </si>
  <si>
    <t>수호자 795레벨 경험치 정보</t>
  </si>
  <si>
    <t>수호자 796레벨 경험치 정보</t>
  </si>
  <si>
    <t>수호자 797레벨 경험치 정보</t>
  </si>
  <si>
    <t>수호자 798레벨 경험치 정보</t>
  </si>
  <si>
    <t>수호자 799레벨 경험치 정보</t>
  </si>
  <si>
    <t>수호자 800레벨 경험치 정보</t>
  </si>
  <si>
    <t>수호자 801레벨 경험치 정보</t>
  </si>
  <si>
    <t>수호자 802레벨 경험치 정보</t>
  </si>
  <si>
    <t>수호자 803레벨 경험치 정보</t>
  </si>
  <si>
    <t>수호자 804레벨 경험치 정보</t>
  </si>
  <si>
    <t>수호자 805레벨 경험치 정보</t>
  </si>
  <si>
    <t>수호자 806레벨 경험치 정보</t>
  </si>
  <si>
    <t>수호자 807레벨 경험치 정보</t>
  </si>
  <si>
    <t>수호자 808레벨 경험치 정보</t>
  </si>
  <si>
    <t>수호자 809레벨 경험치 정보</t>
  </si>
  <si>
    <t>수호자 810레벨 경험치 정보</t>
  </si>
  <si>
    <t>수호자 811레벨 경험치 정보</t>
  </si>
  <si>
    <t>수호자 812레벨 경험치 정보</t>
  </si>
  <si>
    <t>수호자 813레벨 경험치 정보</t>
  </si>
  <si>
    <t>수호자 814레벨 경험치 정보</t>
  </si>
  <si>
    <t>수호자 815레벨 경험치 정보</t>
  </si>
  <si>
    <t>수호자 816레벨 경험치 정보</t>
  </si>
  <si>
    <t>수호자 817레벨 경험치 정보</t>
  </si>
  <si>
    <t>수호자 818레벨 경험치 정보</t>
  </si>
  <si>
    <t>수호자 819레벨 경험치 정보</t>
  </si>
  <si>
    <t>수호자 820레벨 경험치 정보</t>
  </si>
  <si>
    <t>수호자 821레벨 경험치 정보</t>
  </si>
  <si>
    <t>수호자 822레벨 경험치 정보</t>
  </si>
  <si>
    <t>수호자 823레벨 경험치 정보</t>
  </si>
  <si>
    <t>수호자 824레벨 경험치 정보</t>
  </si>
  <si>
    <t>수호자 825레벨 경험치 정보</t>
  </si>
  <si>
    <t>수호자 826레벨 경험치 정보</t>
  </si>
  <si>
    <t>수호자 827레벨 경험치 정보</t>
  </si>
  <si>
    <t>수호자 828레벨 경험치 정보</t>
  </si>
  <si>
    <t>수호자 829레벨 경험치 정보</t>
  </si>
  <si>
    <t>수호자 830레벨 경험치 정보</t>
  </si>
  <si>
    <t>수호자 831레벨 경험치 정보</t>
  </si>
  <si>
    <t>수호자 832레벨 경험치 정보</t>
  </si>
  <si>
    <t>수호자 833레벨 경험치 정보</t>
  </si>
  <si>
    <t>수호자 834레벨 경험치 정보</t>
  </si>
  <si>
    <t>수호자 835레벨 경험치 정보</t>
  </si>
  <si>
    <t>수호자 836레벨 경험치 정보</t>
  </si>
  <si>
    <t>수호자 837레벨 경험치 정보</t>
  </si>
  <si>
    <t>수호자 838레벨 경험치 정보</t>
  </si>
  <si>
    <t>수호자 839레벨 경험치 정보</t>
  </si>
  <si>
    <t>수호자 840레벨 경험치 정보</t>
  </si>
  <si>
    <t>수호자 841레벨 경험치 정보</t>
  </si>
  <si>
    <t>수호자 842레벨 경험치 정보</t>
  </si>
  <si>
    <t>수호자 843레벨 경험치 정보</t>
  </si>
  <si>
    <t>수호자 844레벨 경험치 정보</t>
  </si>
  <si>
    <t>수호자 845레벨 경험치 정보</t>
  </si>
  <si>
    <t>수호자 846레벨 경험치 정보</t>
  </si>
  <si>
    <t>수호자 847레벨 경험치 정보</t>
  </si>
  <si>
    <t>수호자 848레벨 경험치 정보</t>
  </si>
  <si>
    <t>수호자 849레벨 경험치 정보</t>
  </si>
  <si>
    <t>수호자 850레벨 경험치 정보</t>
  </si>
  <si>
    <t>수호자 851레벨 경험치 정보</t>
  </si>
  <si>
    <t>수호자 852레벨 경험치 정보</t>
  </si>
  <si>
    <t>수호자 853레벨 경험치 정보</t>
  </si>
  <si>
    <t>수호자 854레벨 경험치 정보</t>
  </si>
  <si>
    <t>수호자 855레벨 경험치 정보</t>
  </si>
  <si>
    <t>수호자 856레벨 경험치 정보</t>
  </si>
  <si>
    <t>수호자 857레벨 경험치 정보</t>
  </si>
  <si>
    <t>수호자 858레벨 경험치 정보</t>
  </si>
  <si>
    <t>수호자 859레벨 경험치 정보</t>
  </si>
  <si>
    <t>수호자 860레벨 경험치 정보</t>
  </si>
  <si>
    <t>수호자 861레벨 경험치 정보</t>
  </si>
  <si>
    <t>수호자 862레벨 경험치 정보</t>
  </si>
  <si>
    <t>수호자 863레벨 경험치 정보</t>
  </si>
  <si>
    <t>수호자 864레벨 경험치 정보</t>
  </si>
  <si>
    <t>수호자 865레벨 경험치 정보</t>
  </si>
  <si>
    <t>수호자 866레벨 경험치 정보</t>
  </si>
  <si>
    <t>수호자 867레벨 경험치 정보</t>
  </si>
  <si>
    <t>수호자 868레벨 경험치 정보</t>
  </si>
  <si>
    <t>수호자 869레벨 경험치 정보</t>
  </si>
  <si>
    <t>수호자 870레벨 경험치 정보</t>
  </si>
  <si>
    <t>수호자 871레벨 경험치 정보</t>
  </si>
  <si>
    <t>수호자 872레벨 경험치 정보</t>
  </si>
  <si>
    <t>수호자 873레벨 경험치 정보</t>
  </si>
  <si>
    <t>수호자 874레벨 경험치 정보</t>
  </si>
  <si>
    <t>수호자 875레벨 경험치 정보</t>
  </si>
  <si>
    <t>수호자 876레벨 경험치 정보</t>
  </si>
  <si>
    <t>수호자 877레벨 경험치 정보</t>
  </si>
  <si>
    <t>수호자 878레벨 경험치 정보</t>
  </si>
  <si>
    <t>수호자 879레벨 경험치 정보</t>
  </si>
  <si>
    <t>수호자 880레벨 경험치 정보</t>
  </si>
  <si>
    <t>수호자 881레벨 경험치 정보</t>
  </si>
  <si>
    <t>수호자 882레벨 경험치 정보</t>
  </si>
  <si>
    <t>수호자 883레벨 경험치 정보</t>
  </si>
  <si>
    <t>수호자 884레벨 경험치 정보</t>
  </si>
  <si>
    <t>수호자 885레벨 경험치 정보</t>
  </si>
  <si>
    <t>수호자 886레벨 경험치 정보</t>
  </si>
  <si>
    <t>수호자 887레벨 경험치 정보</t>
  </si>
  <si>
    <t>수호자 888레벨 경험치 정보</t>
  </si>
  <si>
    <t>수호자 889레벨 경험치 정보</t>
  </si>
  <si>
    <t>수호자 890레벨 경험치 정보</t>
  </si>
  <si>
    <t>수호자 891레벨 경험치 정보</t>
  </si>
  <si>
    <t>수호자 892레벨 경험치 정보</t>
  </si>
  <si>
    <t>수호자 893레벨 경험치 정보</t>
  </si>
  <si>
    <t>수호자 894레벨 경험치 정보</t>
  </si>
  <si>
    <t>수호자 895레벨 경험치 정보</t>
  </si>
  <si>
    <t>수호자 896레벨 경험치 정보</t>
  </si>
  <si>
    <t>수호자 897레벨 경험치 정보</t>
  </si>
  <si>
    <t>수호자 898레벨 경험치 정보</t>
  </si>
  <si>
    <t>수호자 899레벨 경험치 정보</t>
  </si>
  <si>
    <t>수호자 900레벨 경험치 정보</t>
  </si>
  <si>
    <t>수호자 901레벨 경험치 정보</t>
  </si>
  <si>
    <t>수호자 902레벨 경험치 정보</t>
  </si>
  <si>
    <t>수호자 903레벨 경험치 정보</t>
  </si>
  <si>
    <t>수호자 904레벨 경험치 정보</t>
  </si>
  <si>
    <t>수호자 905레벨 경험치 정보</t>
  </si>
  <si>
    <t>수호자 906레벨 경험치 정보</t>
  </si>
  <si>
    <t>수호자 907레벨 경험치 정보</t>
  </si>
  <si>
    <t>수호자 908레벨 경험치 정보</t>
  </si>
  <si>
    <t>수호자 909레벨 경험치 정보</t>
  </si>
  <si>
    <t>수호자 910레벨 경험치 정보</t>
  </si>
  <si>
    <t>수호자 911레벨 경험치 정보</t>
  </si>
  <si>
    <t>수호자 912레벨 경험치 정보</t>
  </si>
  <si>
    <t>수호자 913레벨 경험치 정보</t>
  </si>
  <si>
    <t>수호자 914레벨 경험치 정보</t>
  </si>
  <si>
    <t>수호자 915레벨 경험치 정보</t>
  </si>
  <si>
    <t>수호자 916레벨 경험치 정보</t>
  </si>
  <si>
    <t>수호자 917레벨 경험치 정보</t>
  </si>
  <si>
    <t>수호자 918레벨 경험치 정보</t>
  </si>
  <si>
    <t>수호자 919레벨 경험치 정보</t>
  </si>
  <si>
    <t>수호자 920레벨 경험치 정보</t>
  </si>
  <si>
    <t>수호자 921레벨 경험치 정보</t>
  </si>
  <si>
    <t>수호자 922레벨 경험치 정보</t>
  </si>
  <si>
    <t>수호자 923레벨 경험치 정보</t>
  </si>
  <si>
    <t>수호자 924레벨 경험치 정보</t>
  </si>
  <si>
    <t>수호자 925레벨 경험치 정보</t>
  </si>
  <si>
    <t>수호자 926레벨 경험치 정보</t>
  </si>
  <si>
    <t>수호자 927레벨 경험치 정보</t>
  </si>
  <si>
    <t>수호자 928레벨 경험치 정보</t>
  </si>
  <si>
    <t>수호자 929레벨 경험치 정보</t>
  </si>
  <si>
    <t>수호자 930레벨 경험치 정보</t>
  </si>
  <si>
    <t>수호자 931레벨 경험치 정보</t>
  </si>
  <si>
    <t>수호자 932레벨 경험치 정보</t>
  </si>
  <si>
    <t>수호자 933레벨 경험치 정보</t>
  </si>
  <si>
    <t>수호자 934레벨 경험치 정보</t>
  </si>
  <si>
    <t>수호자 935레벨 경험치 정보</t>
  </si>
  <si>
    <t>수호자 936레벨 경험치 정보</t>
  </si>
  <si>
    <t>수호자 937레벨 경험치 정보</t>
  </si>
  <si>
    <t>수호자 938레벨 경험치 정보</t>
  </si>
  <si>
    <t>수호자 939레벨 경험치 정보</t>
  </si>
  <si>
    <t>수호자 940레벨 경험치 정보</t>
  </si>
  <si>
    <t>수호자 941레벨 경험치 정보</t>
  </si>
  <si>
    <t>수호자 942레벨 경험치 정보</t>
  </si>
  <si>
    <t>수호자 943레벨 경험치 정보</t>
  </si>
  <si>
    <t>수호자 944레벨 경험치 정보</t>
  </si>
  <si>
    <t>수호자 945레벨 경험치 정보</t>
  </si>
  <si>
    <t>수호자 946레벨 경험치 정보</t>
  </si>
  <si>
    <t>수호자 947레벨 경험치 정보</t>
  </si>
  <si>
    <t>수호자 948레벨 경험치 정보</t>
  </si>
  <si>
    <t>수호자 949레벨 경험치 정보</t>
  </si>
  <si>
    <t>수호자 950레벨 경험치 정보</t>
  </si>
  <si>
    <t>수호자 951레벨 경험치 정보</t>
  </si>
  <si>
    <t>수호자 952레벨 경험치 정보</t>
  </si>
  <si>
    <t>수호자 953레벨 경험치 정보</t>
  </si>
  <si>
    <t>수호자 954레벨 경험치 정보</t>
  </si>
  <si>
    <t>수호자 955레벨 경험치 정보</t>
  </si>
  <si>
    <t>수호자 956레벨 경험치 정보</t>
  </si>
  <si>
    <t>수호자 957레벨 경험치 정보</t>
  </si>
  <si>
    <t>수호자 958레벨 경험치 정보</t>
  </si>
  <si>
    <t>수호자 959레벨 경험치 정보</t>
  </si>
  <si>
    <t>수호자 960레벨 경험치 정보</t>
  </si>
  <si>
    <t>수호자 961레벨 경험치 정보</t>
  </si>
  <si>
    <t>수호자 962레벨 경험치 정보</t>
  </si>
  <si>
    <t>수호자 963레벨 경험치 정보</t>
  </si>
  <si>
    <t>수호자 964레벨 경험치 정보</t>
  </si>
  <si>
    <t>수호자 965레벨 경험치 정보</t>
  </si>
  <si>
    <t>수호자 966레벨 경험치 정보</t>
  </si>
  <si>
    <t>수호자 967레벨 경험치 정보</t>
  </si>
  <si>
    <t>수호자 968레벨 경험치 정보</t>
  </si>
  <si>
    <t>수호자 969레벨 경험치 정보</t>
  </si>
  <si>
    <t>수호자 970레벨 경험치 정보</t>
  </si>
  <si>
    <t>수호자 971레벨 경험치 정보</t>
  </si>
  <si>
    <t>수호자 972레벨 경험치 정보</t>
  </si>
  <si>
    <t>수호자 973레벨 경험치 정보</t>
  </si>
  <si>
    <t>수호자 974레벨 경험치 정보</t>
  </si>
  <si>
    <t>수호자 975레벨 경험치 정보</t>
  </si>
  <si>
    <t>수호자 976레벨 경험치 정보</t>
  </si>
  <si>
    <t>수호자 977레벨 경험치 정보</t>
  </si>
  <si>
    <t>수호자 978레벨 경험치 정보</t>
  </si>
  <si>
    <t>수호자 979레벨 경험치 정보</t>
  </si>
  <si>
    <t>수호자 980레벨 경험치 정보</t>
  </si>
  <si>
    <t>수호자 981레벨 경험치 정보</t>
  </si>
  <si>
    <t>수호자 982레벨 경험치 정보</t>
  </si>
  <si>
    <t>수호자 983레벨 경험치 정보</t>
  </si>
  <si>
    <t>수호자 984레벨 경험치 정보</t>
  </si>
  <si>
    <t>수호자 985레벨 경험치 정보</t>
  </si>
  <si>
    <t>수호자 986레벨 경험치 정보</t>
  </si>
  <si>
    <t>수호자 987레벨 경험치 정보</t>
  </si>
  <si>
    <t>수호자 988레벨 경험치 정보</t>
  </si>
  <si>
    <t>수호자 989레벨 경험치 정보</t>
  </si>
  <si>
    <t>수호자 990레벨 경험치 정보</t>
  </si>
  <si>
    <t>수호자 991레벨 경험치 정보</t>
  </si>
  <si>
    <t>수호자 992레벨 경험치 정보</t>
  </si>
  <si>
    <t>수호자 993레벨 경험치 정보</t>
  </si>
  <si>
    <t>수호자 994레벨 경험치 정보</t>
  </si>
  <si>
    <t>수호자 995레벨 경험치 정보</t>
  </si>
  <si>
    <t>수호자 996레벨 경험치 정보</t>
  </si>
  <si>
    <t>수호자 997레벨 경험치 정보</t>
  </si>
  <si>
    <t>수호자 998레벨 경험치 정보</t>
  </si>
  <si>
    <t>수호자 999레벨 경험치 정보</t>
  </si>
  <si>
    <t>수호자 1000레벨 경험치 정보</t>
  </si>
  <si>
    <t>수호자 1001레벨 경험치 정보</t>
  </si>
  <si>
    <t>수호자 1002레벨 경험치 정보</t>
  </si>
  <si>
    <t>수호자 1003레벨 경험치 정보</t>
  </si>
  <si>
    <t>수호자 1004레벨 경험치 정보</t>
  </si>
  <si>
    <t>수호자 1005레벨 경험치 정보</t>
  </si>
  <si>
    <t>수호자 1006레벨 경험치 정보</t>
  </si>
  <si>
    <t>수호자 1007레벨 경험치 정보</t>
  </si>
  <si>
    <t>수호자 1008레벨 경험치 정보</t>
  </si>
  <si>
    <t>수호자 1009레벨 경험치 정보</t>
  </si>
  <si>
    <t>수호자 1010레벨 경험치 정보</t>
  </si>
  <si>
    <t>수호자 1011레벨 경험치 정보</t>
  </si>
  <si>
    <t>수호자 1012레벨 경험치 정보</t>
  </si>
  <si>
    <t>수호자 1013레벨 경험치 정보</t>
  </si>
  <si>
    <t>수호자 1014레벨 경험치 정보</t>
  </si>
  <si>
    <t>수호자 1015레벨 경험치 정보</t>
  </si>
  <si>
    <t>수호자 1016레벨 경험치 정보</t>
  </si>
  <si>
    <t>수호자 1017레벨 경험치 정보</t>
  </si>
  <si>
    <t>수호자 1018레벨 경험치 정보</t>
  </si>
  <si>
    <t>수호자 1019레벨 경험치 정보</t>
  </si>
  <si>
    <t>수호자 1020레벨 경험치 정보</t>
  </si>
  <si>
    <t>수호자 1021레벨 경험치 정보</t>
  </si>
  <si>
    <t>수호자 1022레벨 경험치 정보</t>
  </si>
  <si>
    <t>수호자 1023레벨 경험치 정보</t>
  </si>
  <si>
    <t>수호자 1024레벨 경험치 정보</t>
  </si>
  <si>
    <t>수호자 1025레벨 경험치 정보</t>
  </si>
  <si>
    <t>수호자 1026레벨 경험치 정보</t>
  </si>
  <si>
    <t>수호자 1027레벨 경험치 정보</t>
  </si>
  <si>
    <t>수호자 1028레벨 경험치 정보</t>
  </si>
  <si>
    <t>수호자 1029레벨 경험치 정보</t>
  </si>
  <si>
    <t>수호자 1030레벨 경험치 정보</t>
  </si>
  <si>
    <t>수호자 1031레벨 경험치 정보</t>
  </si>
  <si>
    <t>수호자 1032레벨 경험치 정보</t>
  </si>
  <si>
    <t>수호자 1033레벨 경험치 정보</t>
  </si>
  <si>
    <t>수호자 1034레벨 경험치 정보</t>
  </si>
  <si>
    <t>수호자 1035레벨 경험치 정보</t>
  </si>
  <si>
    <t>수호자 1036레벨 경험치 정보</t>
  </si>
  <si>
    <t>수호자 1037레벨 경험치 정보</t>
  </si>
  <si>
    <t>수호자 1038레벨 경험치 정보</t>
  </si>
  <si>
    <t>수호자 1039레벨 경험치 정보</t>
  </si>
  <si>
    <t>수호자 1040레벨 경험치 정보</t>
  </si>
  <si>
    <t>수호자 1041레벨 경험치 정보</t>
  </si>
  <si>
    <t>수호자 1042레벨 경험치 정보</t>
  </si>
  <si>
    <t>수호자 1043레벨 경험치 정보</t>
  </si>
  <si>
    <t>수호자 1044레벨 경험치 정보</t>
  </si>
  <si>
    <t>수호자 1045레벨 경험치 정보</t>
  </si>
  <si>
    <t>수호자 1046레벨 경험치 정보</t>
  </si>
  <si>
    <t>수호자 1047레벨 경험치 정보</t>
  </si>
  <si>
    <t>수호자 1048레벨 경험치 정보</t>
  </si>
  <si>
    <t>수호자 1049레벨 경험치 정보</t>
  </si>
  <si>
    <t>수호자 1050레벨 경험치 정보</t>
  </si>
  <si>
    <t>수호자 1051레벨 경험치 정보</t>
  </si>
  <si>
    <t>수호자 1052레벨 경험치 정보</t>
  </si>
  <si>
    <t>수호자 1053레벨 경험치 정보</t>
  </si>
  <si>
    <t>수호자 1054레벨 경험치 정보</t>
  </si>
  <si>
    <t>수호자 1055레벨 경험치 정보</t>
  </si>
  <si>
    <t>수호자 1056레벨 경험치 정보</t>
  </si>
  <si>
    <t>수호자 1057레벨 경험치 정보</t>
  </si>
  <si>
    <t>수호자 1058레벨 경험치 정보</t>
  </si>
  <si>
    <t>수호자 1059레벨 경험치 정보</t>
  </si>
  <si>
    <t>수호자 1060레벨 경험치 정보</t>
  </si>
  <si>
    <t>수호자 1061레벨 경험치 정보</t>
  </si>
  <si>
    <t>수호자 1062레벨 경험치 정보</t>
  </si>
  <si>
    <t>수호자 1063레벨 경험치 정보</t>
  </si>
  <si>
    <t>수호자 1064레벨 경험치 정보</t>
  </si>
  <si>
    <t>수호자 1065레벨 경험치 정보</t>
  </si>
  <si>
    <t>수호자 1066레벨 경험치 정보</t>
  </si>
  <si>
    <t>수호자 1067레벨 경험치 정보</t>
  </si>
  <si>
    <t>수호자 1068레벨 경험치 정보</t>
  </si>
  <si>
    <t>수호자 1069레벨 경험치 정보</t>
  </si>
  <si>
    <t>수호자 1070레벨 경험치 정보</t>
  </si>
  <si>
    <t>수호자 1071레벨 경험치 정보</t>
  </si>
  <si>
    <t>수호자 1072레벨 경험치 정보</t>
  </si>
  <si>
    <t>수호자 1073레벨 경험치 정보</t>
  </si>
  <si>
    <t>수호자 1074레벨 경험치 정보</t>
  </si>
  <si>
    <t>수호자 1075레벨 경험치 정보</t>
  </si>
  <si>
    <t>수호자 1076레벨 경험치 정보</t>
  </si>
  <si>
    <t>수호자 1077레벨 경험치 정보</t>
  </si>
  <si>
    <t>수호자 1078레벨 경험치 정보</t>
  </si>
  <si>
    <t>수호자 1079레벨 경험치 정보</t>
  </si>
  <si>
    <t>수호자 1080레벨 경험치 정보</t>
  </si>
  <si>
    <t>수호자 1081레벨 경험치 정보</t>
  </si>
  <si>
    <t>수호자 1082레벨 경험치 정보</t>
  </si>
  <si>
    <t>수호자 1083레벨 경험치 정보</t>
  </si>
  <si>
    <t>수호자 1084레벨 경험치 정보</t>
  </si>
  <si>
    <t>수호자 1085레벨 경험치 정보</t>
  </si>
  <si>
    <t>수호자 1086레벨 경험치 정보</t>
  </si>
  <si>
    <t>수호자 1087레벨 경험치 정보</t>
  </si>
  <si>
    <t>수호자 1088레벨 경험치 정보</t>
  </si>
  <si>
    <t>수호자 1089레벨 경험치 정보</t>
  </si>
  <si>
    <t>수호자 1090레벨 경험치 정보</t>
  </si>
  <si>
    <t>수호자 1091레벨 경험치 정보</t>
  </si>
  <si>
    <t>수호자 1092레벨 경험치 정보</t>
  </si>
  <si>
    <t>수호자 1093레벨 경험치 정보</t>
  </si>
  <si>
    <t>수호자 1094레벨 경험치 정보</t>
  </si>
  <si>
    <t>수호자 1095레벨 경험치 정보</t>
  </si>
  <si>
    <t>수호자 1096레벨 경험치 정보</t>
  </si>
  <si>
    <t>수호자 1097레벨 경험치 정보</t>
  </si>
  <si>
    <t>수호자 1098레벨 경험치 정보</t>
  </si>
  <si>
    <t>수호자 1099레벨 경험치 정보</t>
  </si>
  <si>
    <t>수호자 1100레벨 경험치 정보</t>
  </si>
  <si>
    <t>수호자 1101레벨 경험치 정보</t>
  </si>
  <si>
    <t>수호자 1102레벨 경험치 정보</t>
  </si>
  <si>
    <t>수호자 1103레벨 경험치 정보</t>
  </si>
  <si>
    <t>수호자 1104레벨 경험치 정보</t>
  </si>
  <si>
    <t>수호자 1105레벨 경험치 정보</t>
  </si>
  <si>
    <t>수호자 1106레벨 경험치 정보</t>
  </si>
  <si>
    <t>수호자 1107레벨 경험치 정보</t>
  </si>
  <si>
    <t>수호자 1108레벨 경험치 정보</t>
  </si>
  <si>
    <t>수호자 1109레벨 경험치 정보</t>
  </si>
  <si>
    <t>수호자 1110레벨 경험치 정보</t>
  </si>
  <si>
    <t>수호자 1111레벨 경험치 정보</t>
  </si>
  <si>
    <t>수호자 1112레벨 경험치 정보</t>
  </si>
  <si>
    <t>수호자 1113레벨 경험치 정보</t>
  </si>
  <si>
    <t>수호자 1114레벨 경험치 정보</t>
  </si>
  <si>
    <t>수호자 1115레벨 경험치 정보</t>
  </si>
  <si>
    <t>수호자 1116레벨 경험치 정보</t>
  </si>
  <si>
    <t>수호자 1117레벨 경험치 정보</t>
  </si>
  <si>
    <t>수호자 1118레벨 경험치 정보</t>
  </si>
  <si>
    <t>수호자 1119레벨 경험치 정보</t>
  </si>
  <si>
    <t>수호자 1120레벨 경험치 정보</t>
  </si>
  <si>
    <t>수호자 1121레벨 경험치 정보</t>
  </si>
  <si>
    <t>수호자 1122레벨 경험치 정보</t>
  </si>
  <si>
    <t>수호자 1123레벨 경험치 정보</t>
  </si>
  <si>
    <t>수호자 1124레벨 경험치 정보</t>
  </si>
  <si>
    <t>수호자 1125레벨 경험치 정보</t>
  </si>
  <si>
    <t>수호자 1126레벨 경험치 정보</t>
  </si>
  <si>
    <t>수호자 1127레벨 경험치 정보</t>
  </si>
  <si>
    <t>수호자 1128레벨 경험치 정보</t>
  </si>
  <si>
    <t>수호자 1129레벨 경험치 정보</t>
  </si>
  <si>
    <t>수호자 1130레벨 경험치 정보</t>
  </si>
  <si>
    <t>수호자 1131레벨 경험치 정보</t>
  </si>
  <si>
    <t>수호자 1132레벨 경험치 정보</t>
  </si>
  <si>
    <t>수호자 1133레벨 경험치 정보</t>
  </si>
  <si>
    <t>수호자 1134레벨 경험치 정보</t>
  </si>
  <si>
    <t>수호자 1135레벨 경험치 정보</t>
  </si>
  <si>
    <t>수호자 1136레벨 경험치 정보</t>
  </si>
  <si>
    <t>수호자 1137레벨 경험치 정보</t>
  </si>
  <si>
    <t>수호자 1138레벨 경험치 정보</t>
  </si>
  <si>
    <t>수호자 1139레벨 경험치 정보</t>
  </si>
  <si>
    <t>수호자 1140레벨 경험치 정보</t>
  </si>
  <si>
    <t>수호자 1141레벨 경험치 정보</t>
  </si>
  <si>
    <t>수호자 1142레벨 경험치 정보</t>
  </si>
  <si>
    <t>수호자 1143레벨 경험치 정보</t>
  </si>
  <si>
    <t>수호자 1144레벨 경험치 정보</t>
  </si>
  <si>
    <t>수호자 1145레벨 경험치 정보</t>
  </si>
  <si>
    <t>수호자 1146레벨 경험치 정보</t>
  </si>
  <si>
    <t>수호자 1147레벨 경험치 정보</t>
  </si>
  <si>
    <t>수호자 1148레벨 경험치 정보</t>
  </si>
  <si>
    <t>수호자 1149레벨 경험치 정보</t>
  </si>
  <si>
    <t>수호자 1150레벨 경험치 정보</t>
  </si>
  <si>
    <t>수호자 1151레벨 경험치 정보</t>
  </si>
  <si>
    <t>수호자 1152레벨 경험치 정보</t>
  </si>
  <si>
    <t>수호자 1153레벨 경험치 정보</t>
  </si>
  <si>
    <t>수호자 1154레벨 경험치 정보</t>
  </si>
  <si>
    <t>수호자 1155레벨 경험치 정보</t>
  </si>
  <si>
    <t>수호자 1156레벨 경험치 정보</t>
  </si>
  <si>
    <t>수호자 1157레벨 경험치 정보</t>
  </si>
  <si>
    <t>수호자 1158레벨 경험치 정보</t>
  </si>
  <si>
    <t>수호자 1159레벨 경험치 정보</t>
  </si>
  <si>
    <t>수호자 1160레벨 경험치 정보</t>
  </si>
  <si>
    <t>수호자 1161레벨 경험치 정보</t>
  </si>
  <si>
    <t>수호자 1162레벨 경험치 정보</t>
  </si>
  <si>
    <t>수호자 1163레벨 경험치 정보</t>
  </si>
  <si>
    <t>수호자 1164레벨 경험치 정보</t>
  </si>
  <si>
    <t>수호자 1165레벨 경험치 정보</t>
  </si>
  <si>
    <t>수호자 1166레벨 경험치 정보</t>
  </si>
  <si>
    <t>수호자 1167레벨 경험치 정보</t>
  </si>
  <si>
    <t>수호자 1168레벨 경험치 정보</t>
  </si>
  <si>
    <t>수호자 1169레벨 경험치 정보</t>
  </si>
  <si>
    <t>수호자 1170레벨 경험치 정보</t>
  </si>
  <si>
    <t>수호자 1171레벨 경험치 정보</t>
  </si>
  <si>
    <t>수호자 1172레벨 경험치 정보</t>
  </si>
  <si>
    <t>수호자 1173레벨 경험치 정보</t>
  </si>
  <si>
    <t>수호자 1174레벨 경험치 정보</t>
  </si>
  <si>
    <t>수호자 1175레벨 경험치 정보</t>
  </si>
  <si>
    <t>수호자 1176레벨 경험치 정보</t>
  </si>
  <si>
    <t>수호자 1177레벨 경험치 정보</t>
  </si>
  <si>
    <t>수호자 1178레벨 경험치 정보</t>
  </si>
  <si>
    <t>수호자 1179레벨 경험치 정보</t>
  </si>
  <si>
    <t>수호자 1180레벨 경험치 정보</t>
  </si>
  <si>
    <t>수호자 1181레벨 경험치 정보</t>
  </si>
  <si>
    <t>수호자 1182레벨 경험치 정보</t>
  </si>
  <si>
    <t>수호자 1183레벨 경험치 정보</t>
  </si>
  <si>
    <t>수호자 1184레벨 경험치 정보</t>
  </si>
  <si>
    <t>수호자 1185레벨 경험치 정보</t>
  </si>
  <si>
    <t>수호자 1186레벨 경험치 정보</t>
  </si>
  <si>
    <t>수호자 1187레벨 경험치 정보</t>
  </si>
  <si>
    <t>수호자 1188레벨 경험치 정보</t>
  </si>
  <si>
    <t>수호자 1189레벨 경험치 정보</t>
  </si>
  <si>
    <t>수호자 1190레벨 경험치 정보</t>
  </si>
  <si>
    <t>수호자 1191레벨 경험치 정보</t>
  </si>
  <si>
    <t>수호자 1192레벨 경험치 정보</t>
  </si>
  <si>
    <t>수호자 1193레벨 경험치 정보</t>
  </si>
  <si>
    <t>수호자 1194레벨 경험치 정보</t>
  </si>
  <si>
    <t>수호자 1195레벨 경험치 정보</t>
  </si>
  <si>
    <t>수호자 1196레벨 경험치 정보</t>
  </si>
  <si>
    <t>수호자 1197레벨 경험치 정보</t>
  </si>
  <si>
    <t>수호자 1198레벨 경험치 정보</t>
  </si>
  <si>
    <t>수호자 1199레벨 경험치 정보</t>
  </si>
  <si>
    <t>수호자 1200레벨 경험치 정보</t>
  </si>
  <si>
    <t>수호자 1201레벨 경험치 정보</t>
  </si>
  <si>
    <t>수호자 1202레벨 경험치 정보</t>
  </si>
  <si>
    <t>수호자 1203레벨 경험치 정보</t>
  </si>
  <si>
    <t>수호자 1204레벨 경험치 정보</t>
  </si>
  <si>
    <t>수호자 1205레벨 경험치 정보</t>
  </si>
  <si>
    <t>수호자 1206레벨 경험치 정보</t>
  </si>
  <si>
    <t>수호자 1207레벨 경험치 정보</t>
  </si>
  <si>
    <t>수호자 1208레벨 경험치 정보</t>
  </si>
  <si>
    <t>수호자 1209레벨 경험치 정보</t>
  </si>
  <si>
    <t>수호자 1210레벨 경험치 정보</t>
  </si>
  <si>
    <t>수호자 1211레벨 경험치 정보</t>
  </si>
  <si>
    <t>수호자 1212레벨 경험치 정보</t>
  </si>
  <si>
    <t>수호자 1213레벨 경험치 정보</t>
  </si>
  <si>
    <t>수호자 1214레벨 경험치 정보</t>
  </si>
  <si>
    <t>수호자 1215레벨 경험치 정보</t>
  </si>
  <si>
    <t>수호자 1216레벨 경험치 정보</t>
  </si>
  <si>
    <t>수호자 1217레벨 경험치 정보</t>
  </si>
  <si>
    <t>수호자 1218레벨 경험치 정보</t>
  </si>
  <si>
    <t>수호자 1219레벨 경험치 정보</t>
  </si>
  <si>
    <t>수호자 1220레벨 경험치 정보</t>
  </si>
  <si>
    <t>수호자 1221레벨 경험치 정보</t>
  </si>
  <si>
    <t>수호자 1222레벨 경험치 정보</t>
  </si>
  <si>
    <t>수호자 1223레벨 경험치 정보</t>
  </si>
  <si>
    <t>수호자 1224레벨 경험치 정보</t>
  </si>
  <si>
    <t>수호자 1225레벨 경험치 정보</t>
  </si>
  <si>
    <t>수호자 1226레벨 경험치 정보</t>
  </si>
  <si>
    <t>수호자 1227레벨 경험치 정보</t>
  </si>
  <si>
    <t>수호자 1228레벨 경험치 정보</t>
  </si>
  <si>
    <t>수호자 1229레벨 경험치 정보</t>
  </si>
  <si>
    <t>수호자 1230레벨 경험치 정보</t>
  </si>
  <si>
    <t>수호자 1231레벨 경험치 정보</t>
  </si>
  <si>
    <t>수호자 1232레벨 경험치 정보</t>
  </si>
  <si>
    <t>수호자 1233레벨 경험치 정보</t>
  </si>
  <si>
    <t>수호자 1234레벨 경험치 정보</t>
  </si>
  <si>
    <t>수호자 1235레벨 경험치 정보</t>
  </si>
  <si>
    <t>수호자 1236레벨 경험치 정보</t>
  </si>
  <si>
    <t>수호자 1237레벨 경험치 정보</t>
  </si>
  <si>
    <t>수호자 1238레벨 경험치 정보</t>
  </si>
  <si>
    <t>수호자 1239레벨 경험치 정보</t>
  </si>
  <si>
    <t>수호자 1240레벨 경험치 정보</t>
  </si>
  <si>
    <t>수호자 1241레벨 경험치 정보</t>
  </si>
  <si>
    <t>수호자 1242레벨 경험치 정보</t>
  </si>
  <si>
    <t>수호자 1243레벨 경험치 정보</t>
  </si>
  <si>
    <t>수호자 1244레벨 경험치 정보</t>
  </si>
  <si>
    <t>수호자 1245레벨 경험치 정보</t>
  </si>
  <si>
    <t>수호자 1246레벨 경험치 정보</t>
  </si>
  <si>
    <t>수호자 1247레벨 경험치 정보</t>
  </si>
  <si>
    <t>수호자 1248레벨 경험치 정보</t>
  </si>
  <si>
    <t>수호자 1249레벨 경험치 정보</t>
  </si>
  <si>
    <t>수호자 1250레벨 경험치 정보</t>
  </si>
  <si>
    <t>수호자 1251레벨 경험치 정보</t>
  </si>
  <si>
    <t>수호자 1252레벨 경험치 정보</t>
  </si>
  <si>
    <t>수호자 1253레벨 경험치 정보</t>
  </si>
  <si>
    <t>수호자 1254레벨 경험치 정보</t>
  </si>
  <si>
    <t>수호자 1255레벨 경험치 정보</t>
  </si>
  <si>
    <t>수호자 1256레벨 경험치 정보</t>
  </si>
  <si>
    <t>수호자 1257레벨 경험치 정보</t>
  </si>
  <si>
    <t>수호자 1258레벨 경험치 정보</t>
  </si>
  <si>
    <t>수호자 1259레벨 경험치 정보</t>
  </si>
  <si>
    <t>수호자 1260레벨 경험치 정보</t>
  </si>
  <si>
    <t>수호자 1261레벨 경험치 정보</t>
  </si>
  <si>
    <t>수호자 1262레벨 경험치 정보</t>
  </si>
  <si>
    <t>수호자 1263레벨 경험치 정보</t>
  </si>
  <si>
    <t>수호자 1264레벨 경험치 정보</t>
  </si>
  <si>
    <t>수호자 1265레벨 경험치 정보</t>
  </si>
  <si>
    <t>수호자 1266레벨 경험치 정보</t>
  </si>
  <si>
    <t>수호자 1267레벨 경험치 정보</t>
  </si>
  <si>
    <t>수호자 1268레벨 경험치 정보</t>
  </si>
  <si>
    <t>수호자 1269레벨 경험치 정보</t>
  </si>
  <si>
    <t>수호자 1270레벨 경험치 정보</t>
  </si>
  <si>
    <t>수호자 1271레벨 경험치 정보</t>
  </si>
  <si>
    <t>수호자 1272레벨 경험치 정보</t>
  </si>
  <si>
    <t>수호자 1273레벨 경험치 정보</t>
  </si>
  <si>
    <t>수호자 1274레벨 경험치 정보</t>
  </si>
  <si>
    <t>수호자 1275레벨 경험치 정보</t>
  </si>
  <si>
    <t>수호자 1276레벨 경험치 정보</t>
  </si>
  <si>
    <t>수호자 1277레벨 경험치 정보</t>
  </si>
  <si>
    <t>수호자 1278레벨 경험치 정보</t>
  </si>
  <si>
    <t>수호자 1279레벨 경험치 정보</t>
  </si>
  <si>
    <t>수호자 1280레벨 경험치 정보</t>
  </si>
  <si>
    <t>수호자 1281레벨 경험치 정보</t>
  </si>
  <si>
    <t>수호자 1282레벨 경험치 정보</t>
  </si>
  <si>
    <t>수호자 1283레벨 경험치 정보</t>
  </si>
  <si>
    <t>수호자 1284레벨 경험치 정보</t>
  </si>
  <si>
    <t>수호자 1285레벨 경험치 정보</t>
  </si>
  <si>
    <t>수호자 1286레벨 경험치 정보</t>
  </si>
  <si>
    <t>수호자 1287레벨 경험치 정보</t>
  </si>
  <si>
    <t>수호자 1288레벨 경험치 정보</t>
  </si>
  <si>
    <t>수호자 1289레벨 경험치 정보</t>
  </si>
  <si>
    <t>수호자 1290레벨 경험치 정보</t>
  </si>
  <si>
    <t>수호자 1291레벨 경험치 정보</t>
  </si>
  <si>
    <t>수호자 1292레벨 경험치 정보</t>
  </si>
  <si>
    <t>수호자 1293레벨 경험치 정보</t>
  </si>
  <si>
    <t>수호자 1294레벨 경험치 정보</t>
  </si>
  <si>
    <t>수호자 1295레벨 경험치 정보</t>
  </si>
  <si>
    <t>수호자 1296레벨 경험치 정보</t>
  </si>
  <si>
    <t>수호자 1297레벨 경험치 정보</t>
  </si>
  <si>
    <t>수호자 1298레벨 경험치 정보</t>
  </si>
  <si>
    <t>수호자 1299레벨 경험치 정보</t>
  </si>
  <si>
    <t>수호자 1300레벨 경험치 정보</t>
  </si>
  <si>
    <t>수호자 1301레벨 경험치 정보</t>
  </si>
  <si>
    <t>수호자 1302레벨 경험치 정보</t>
  </si>
  <si>
    <t>수호자 1303레벨 경험치 정보</t>
  </si>
  <si>
    <t>수호자 1304레벨 경험치 정보</t>
  </si>
  <si>
    <t>수호자 1305레벨 경험치 정보</t>
  </si>
  <si>
    <t>수호자 1306레벨 경험치 정보</t>
  </si>
  <si>
    <t>수호자 1307레벨 경험치 정보</t>
  </si>
  <si>
    <t>수호자 1308레벨 경험치 정보</t>
  </si>
  <si>
    <t>수호자 1309레벨 경험치 정보</t>
  </si>
  <si>
    <t>수호자 1310레벨 경험치 정보</t>
  </si>
  <si>
    <t>수호자 1311레벨 경험치 정보</t>
  </si>
  <si>
    <t>수호자 1312레벨 경험치 정보</t>
  </si>
  <si>
    <t>수호자 1313레벨 경험치 정보</t>
  </si>
  <si>
    <t>수호자 1314레벨 경험치 정보</t>
  </si>
  <si>
    <t>수호자 1315레벨 경험치 정보</t>
  </si>
  <si>
    <t>수호자 1316레벨 경험치 정보</t>
  </si>
  <si>
    <t>수호자 1317레벨 경험치 정보</t>
  </si>
  <si>
    <t>수호자 1318레벨 경험치 정보</t>
  </si>
  <si>
    <t>수호자 1319레벨 경험치 정보</t>
  </si>
  <si>
    <t>수호자 1320레벨 경험치 정보</t>
  </si>
  <si>
    <t>수호자 1321레벨 경험치 정보</t>
  </si>
  <si>
    <t>수호자 1322레벨 경험치 정보</t>
  </si>
  <si>
    <t>수호자 1323레벨 경험치 정보</t>
  </si>
  <si>
    <t>수호자 1324레벨 경험치 정보</t>
  </si>
  <si>
    <t>수호자 1325레벨 경험치 정보</t>
  </si>
  <si>
    <t>수호자 1326레벨 경험치 정보</t>
  </si>
  <si>
    <t>수호자 1327레벨 경험치 정보</t>
  </si>
  <si>
    <t>수호자 1328레벨 경험치 정보</t>
  </si>
  <si>
    <t>수호자 1329레벨 경험치 정보</t>
  </si>
  <si>
    <t>수호자 1330레벨 경험치 정보</t>
  </si>
  <si>
    <t>수호자 1331레벨 경험치 정보</t>
  </si>
  <si>
    <t>수호자 1332레벨 경험치 정보</t>
  </si>
  <si>
    <t>수호자 1333레벨 경험치 정보</t>
  </si>
  <si>
    <t>수호자 1334레벨 경험치 정보</t>
  </si>
  <si>
    <t>수호자 1335레벨 경험치 정보</t>
  </si>
  <si>
    <t>수호자 1336레벨 경험치 정보</t>
  </si>
  <si>
    <t>수호자 1337레벨 경험치 정보</t>
  </si>
  <si>
    <t>수호자 1338레벨 경험치 정보</t>
  </si>
  <si>
    <t>수호자 1339레벨 경험치 정보</t>
  </si>
  <si>
    <t>수호자 1340레벨 경험치 정보</t>
  </si>
  <si>
    <t>수호자 1341레벨 경험치 정보</t>
  </si>
  <si>
    <t>수호자 1342레벨 경험치 정보</t>
  </si>
  <si>
    <t>수호자 1343레벨 경험치 정보</t>
  </si>
  <si>
    <t>수호자 1344레벨 경험치 정보</t>
  </si>
  <si>
    <t>수호자 1345레벨 경험치 정보</t>
  </si>
  <si>
    <t>수호자 1346레벨 경험치 정보</t>
  </si>
  <si>
    <t>수호자 1347레벨 경험치 정보</t>
  </si>
  <si>
    <t>수호자 1348레벨 경험치 정보</t>
  </si>
  <si>
    <t>수호자 1349레벨 경험치 정보</t>
  </si>
  <si>
    <t>수호자 1350레벨 경험치 정보</t>
  </si>
  <si>
    <t>수호자 1351레벨 경험치 정보</t>
  </si>
  <si>
    <t>수호자 1352레벨 경험치 정보</t>
  </si>
  <si>
    <t>수호자 1353레벨 경험치 정보</t>
  </si>
  <si>
    <t>수호자 1354레벨 경험치 정보</t>
  </si>
  <si>
    <t>수호자 1355레벨 경험치 정보</t>
  </si>
  <si>
    <t>수호자 1356레벨 경험치 정보</t>
  </si>
  <si>
    <t>수호자 1357레벨 경험치 정보</t>
  </si>
  <si>
    <t>수호자 1358레벨 경험치 정보</t>
  </si>
  <si>
    <t>수호자 1359레벨 경험치 정보</t>
  </si>
  <si>
    <t>수호자 1360레벨 경험치 정보</t>
  </si>
  <si>
    <t>수호자 1361레벨 경험치 정보</t>
  </si>
  <si>
    <t>수호자 1362레벨 경험치 정보</t>
  </si>
  <si>
    <t>수호자 1363레벨 경험치 정보</t>
  </si>
  <si>
    <t>수호자 1364레벨 경험치 정보</t>
  </si>
  <si>
    <t>수호자 1365레벨 경험치 정보</t>
  </si>
  <si>
    <t>수호자 1366레벨 경험치 정보</t>
  </si>
  <si>
    <t>수호자 1367레벨 경험치 정보</t>
  </si>
  <si>
    <t>수호자 1368레벨 경험치 정보</t>
  </si>
  <si>
    <t>수호자 1369레벨 경험치 정보</t>
  </si>
  <si>
    <t>수호자 1370레벨 경험치 정보</t>
  </si>
  <si>
    <t>수호자 1371레벨 경험치 정보</t>
  </si>
  <si>
    <t>수호자 1372레벨 경험치 정보</t>
  </si>
  <si>
    <t>수호자 1373레벨 경험치 정보</t>
  </si>
  <si>
    <t>수호자 1374레벨 경험치 정보</t>
  </si>
  <si>
    <t>수호자 1375레벨 경험치 정보</t>
  </si>
  <si>
    <t>수호자 1376레벨 경험치 정보</t>
  </si>
  <si>
    <t>수호자 1377레벨 경험치 정보</t>
  </si>
  <si>
    <t>수호자 1378레벨 경험치 정보</t>
  </si>
  <si>
    <t>수호자 1379레벨 경험치 정보</t>
  </si>
  <si>
    <t>수호자 1380레벨 경험치 정보</t>
  </si>
  <si>
    <t>수호자 1381레벨 경험치 정보</t>
  </si>
  <si>
    <t>수호자 1382레벨 경험치 정보</t>
  </si>
  <si>
    <t>수호자 1383레벨 경험치 정보</t>
  </si>
  <si>
    <t>수호자 1384레벨 경험치 정보</t>
  </si>
  <si>
    <t>수호자 1385레벨 경험치 정보</t>
  </si>
  <si>
    <t>수호자 1386레벨 경험치 정보</t>
  </si>
  <si>
    <t>수호자 1387레벨 경험치 정보</t>
  </si>
  <si>
    <t>수호자 1388레벨 경험치 정보</t>
  </si>
  <si>
    <t>수호자 1389레벨 경험치 정보</t>
  </si>
  <si>
    <t>수호자 1390레벨 경험치 정보</t>
  </si>
  <si>
    <t>수호자 1391레벨 경험치 정보</t>
  </si>
  <si>
    <t>수호자 1392레벨 경험치 정보</t>
  </si>
  <si>
    <t>수호자 1393레벨 경험치 정보</t>
  </si>
  <si>
    <t>수호자 1394레벨 경험치 정보</t>
  </si>
  <si>
    <t>수호자 1395레벨 경험치 정보</t>
  </si>
  <si>
    <t>수호자 1396레벨 경험치 정보</t>
  </si>
  <si>
    <t>수호자 1397레벨 경험치 정보</t>
  </si>
  <si>
    <t>수호자 1398레벨 경험치 정보</t>
  </si>
  <si>
    <t>수호자 1399레벨 경험치 정보</t>
  </si>
  <si>
    <t>수호자 1400레벨 경험치 정보</t>
  </si>
  <si>
    <t>수호자 1401레벨 경험치 정보</t>
  </si>
  <si>
    <t>수호자 1402레벨 경험치 정보</t>
  </si>
  <si>
    <t>수호자 1403레벨 경험치 정보</t>
  </si>
  <si>
    <t>수호자 1404레벨 경험치 정보</t>
  </si>
  <si>
    <t>수호자 1405레벨 경험치 정보</t>
  </si>
  <si>
    <t>수호자 1406레벨 경험치 정보</t>
  </si>
  <si>
    <t>수호자 1407레벨 경험치 정보</t>
  </si>
  <si>
    <t>수호자 1408레벨 경험치 정보</t>
  </si>
  <si>
    <t>수호자 1409레벨 경험치 정보</t>
  </si>
  <si>
    <t>수호자 1410레벨 경험치 정보</t>
  </si>
  <si>
    <t>수호자 1411레벨 경험치 정보</t>
  </si>
  <si>
    <t>수호자 1412레벨 경험치 정보</t>
  </si>
  <si>
    <t>수호자 1413레벨 경험치 정보</t>
  </si>
  <si>
    <t>수호자 1414레벨 경험치 정보</t>
  </si>
  <si>
    <t>수호자 1415레벨 경험치 정보</t>
  </si>
  <si>
    <t>수호자 1416레벨 경험치 정보</t>
  </si>
  <si>
    <t>수호자 1417레벨 경험치 정보</t>
  </si>
  <si>
    <t>수호자 1418레벨 경험치 정보</t>
  </si>
  <si>
    <t>수호자 1419레벨 경험치 정보</t>
  </si>
  <si>
    <t>수호자 1420레벨 경험치 정보</t>
  </si>
  <si>
    <t>수호자 1421레벨 경험치 정보</t>
  </si>
  <si>
    <t>수호자 1422레벨 경험치 정보</t>
  </si>
  <si>
    <t>수호자 1423레벨 경험치 정보</t>
  </si>
  <si>
    <t>수호자 1424레벨 경험치 정보</t>
  </si>
  <si>
    <t>수호자 1425레벨 경험치 정보</t>
  </si>
  <si>
    <t>수호자 1426레벨 경험치 정보</t>
  </si>
  <si>
    <t>수호자 1427레벨 경험치 정보</t>
  </si>
  <si>
    <t>수호자 1428레벨 경험치 정보</t>
  </si>
  <si>
    <t>수호자 1429레벨 경험치 정보</t>
  </si>
  <si>
    <t>수호자 1430레벨 경험치 정보</t>
  </si>
  <si>
    <t>수호자 1431레벨 경험치 정보</t>
  </si>
  <si>
    <t>수호자 1432레벨 경험치 정보</t>
  </si>
  <si>
    <t>수호자 1433레벨 경험치 정보</t>
  </si>
  <si>
    <t>수호자 1434레벨 경험치 정보</t>
  </si>
  <si>
    <t>수호자 1435레벨 경험치 정보</t>
  </si>
  <si>
    <t>수호자 1436레벨 경험치 정보</t>
  </si>
  <si>
    <t>수호자 1437레벨 경험치 정보</t>
  </si>
  <si>
    <t>수호자 1438레벨 경험치 정보</t>
  </si>
  <si>
    <t>수호자 1439레벨 경험치 정보</t>
  </si>
  <si>
    <t>수호자 1440레벨 경험치 정보</t>
  </si>
  <si>
    <t>수호자 1441레벨 경험치 정보</t>
  </si>
  <si>
    <t>수호자 1442레벨 경험치 정보</t>
  </si>
  <si>
    <t>수호자 1443레벨 경험치 정보</t>
  </si>
  <si>
    <t>수호자 1444레벨 경험치 정보</t>
  </si>
  <si>
    <t>수호자 1445레벨 경험치 정보</t>
  </si>
  <si>
    <t>수호자 1446레벨 경험치 정보</t>
  </si>
  <si>
    <t>수호자 1447레벨 경험치 정보</t>
  </si>
  <si>
    <t>수호자 1448레벨 경험치 정보</t>
  </si>
  <si>
    <t>수호자 1449레벨 경험치 정보</t>
  </si>
  <si>
    <t>수호자 1450레벨 경험치 정보</t>
  </si>
  <si>
    <t>수호자 1451레벨 경험치 정보</t>
  </si>
  <si>
    <t>수호자 1452레벨 경험치 정보</t>
  </si>
  <si>
    <t>수호자 1453레벨 경험치 정보</t>
  </si>
  <si>
    <t>수호자 1454레벨 경험치 정보</t>
  </si>
  <si>
    <t>수호자 1455레벨 경험치 정보</t>
  </si>
  <si>
    <t>수호자 1456레벨 경험치 정보</t>
  </si>
  <si>
    <t>수호자 1457레벨 경험치 정보</t>
  </si>
  <si>
    <t>수호자 1458레벨 경험치 정보</t>
  </si>
  <si>
    <t>수호자 1459레벨 경험치 정보</t>
  </si>
  <si>
    <t>수호자 1460레벨 경험치 정보</t>
  </si>
  <si>
    <t>수호자 1461레벨 경험치 정보</t>
  </si>
  <si>
    <t>수호자 1462레벨 경험치 정보</t>
  </si>
  <si>
    <t>수호자 1463레벨 경험치 정보</t>
  </si>
  <si>
    <t>수호자 1464레벨 경험치 정보</t>
  </si>
  <si>
    <t>수호자 1465레벨 경험치 정보</t>
  </si>
  <si>
    <t>수호자 1466레벨 경험치 정보</t>
  </si>
  <si>
    <t>수호자 1467레벨 경험치 정보</t>
  </si>
  <si>
    <t>수호자 1468레벨 경험치 정보</t>
  </si>
  <si>
    <t>수호자 1469레벨 경험치 정보</t>
  </si>
  <si>
    <t>수호자 1470레벨 경험치 정보</t>
  </si>
  <si>
    <t>수호자 1471레벨 경험치 정보</t>
  </si>
  <si>
    <t>수호자 1472레벨 경험치 정보</t>
  </si>
  <si>
    <t>수호자 1473레벨 경험치 정보</t>
  </si>
  <si>
    <t>수호자 1474레벨 경험치 정보</t>
  </si>
  <si>
    <t>수호자 1475레벨 경험치 정보</t>
  </si>
  <si>
    <t>수호자 1476레벨 경험치 정보</t>
  </si>
  <si>
    <t>수호자 1477레벨 경험치 정보</t>
  </si>
  <si>
    <t>수호자 1478레벨 경험치 정보</t>
  </si>
  <si>
    <t>수호자 1479레벨 경험치 정보</t>
  </si>
  <si>
    <t>수호자 1480레벨 경험치 정보</t>
  </si>
  <si>
    <t>수호자 1481레벨 경험치 정보</t>
  </si>
  <si>
    <t>수호자 1482레벨 경험치 정보</t>
  </si>
  <si>
    <t>수호자 1483레벨 경험치 정보</t>
  </si>
  <si>
    <t>수호자 1484레벨 경험치 정보</t>
  </si>
  <si>
    <t>수호자 1485레벨 경험치 정보</t>
  </si>
  <si>
    <t>수호자 1486레벨 경험치 정보</t>
  </si>
  <si>
    <t>수호자 1487레벨 경험치 정보</t>
  </si>
  <si>
    <t>수호자 1488레벨 경험치 정보</t>
  </si>
  <si>
    <t>수호자 1489레벨 경험치 정보</t>
  </si>
  <si>
    <t>수호자 1490레벨 경험치 정보</t>
  </si>
  <si>
    <t>수호자 1491레벨 경험치 정보</t>
  </si>
  <si>
    <t>수호자 1492레벨 경험치 정보</t>
  </si>
  <si>
    <t>수호자 1493레벨 경험치 정보</t>
  </si>
  <si>
    <t>수호자 1494레벨 경험치 정보</t>
  </si>
  <si>
    <t>수호자 1495레벨 경험치 정보</t>
  </si>
  <si>
    <t>수호자 1496레벨 경험치 정보</t>
  </si>
  <si>
    <t>수호자 1497레벨 경험치 정보</t>
  </si>
  <si>
    <t>수호자 1498레벨 경험치 정보</t>
  </si>
  <si>
    <t>수호자 1499레벨 경험치 정보</t>
  </si>
  <si>
    <t>수호자 1500레벨 경험치 정보</t>
  </si>
  <si>
    <t>수호자 1501레벨 경험치 정보</t>
  </si>
  <si>
    <t>수호자 1502레벨 경험치 정보</t>
  </si>
  <si>
    <t>수호자 1503레벨 경험치 정보</t>
  </si>
  <si>
    <t>수호자 1504레벨 경험치 정보</t>
  </si>
  <si>
    <t>수호자 1505레벨 경험치 정보</t>
  </si>
  <si>
    <t>수호자 1506레벨 경험치 정보</t>
  </si>
  <si>
    <t>수호자 1507레벨 경험치 정보</t>
  </si>
  <si>
    <t>수호자 1508레벨 경험치 정보</t>
  </si>
  <si>
    <t>수호자 1509레벨 경험치 정보</t>
  </si>
  <si>
    <t>수호자 1510레벨 경험치 정보</t>
  </si>
  <si>
    <t>수호자 1511레벨 경험치 정보</t>
  </si>
  <si>
    <t>수호자 1512레벨 경험치 정보</t>
  </si>
  <si>
    <t>수호자 1513레벨 경험치 정보</t>
  </si>
  <si>
    <t>수호자 1514레벨 경험치 정보</t>
  </si>
  <si>
    <t>수호자 1515레벨 경험치 정보</t>
  </si>
  <si>
    <t>수호자 1516레벨 경험치 정보</t>
  </si>
  <si>
    <t>수호자 1517레벨 경험치 정보</t>
  </si>
  <si>
    <t>수호자 1518레벨 경험치 정보</t>
  </si>
  <si>
    <t>수호자 1519레벨 경험치 정보</t>
  </si>
  <si>
    <t>수호자 1520레벨 경험치 정보</t>
  </si>
  <si>
    <t>수호자 1521레벨 경험치 정보</t>
  </si>
  <si>
    <t>수호자 1522레벨 경험치 정보</t>
  </si>
  <si>
    <t>수호자 1523레벨 경험치 정보</t>
  </si>
  <si>
    <t>수호자 1524레벨 경험치 정보</t>
  </si>
  <si>
    <t>수호자 1525레벨 경험치 정보</t>
  </si>
  <si>
    <t>수호자 1526레벨 경험치 정보</t>
  </si>
  <si>
    <t>수호자 1527레벨 경험치 정보</t>
  </si>
  <si>
    <t>수호자 1528레벨 경험치 정보</t>
  </si>
  <si>
    <t>수호자 1529레벨 경험치 정보</t>
  </si>
  <si>
    <t>수호자 1530레벨 경험치 정보</t>
  </si>
  <si>
    <t>수호자 1531레벨 경험치 정보</t>
  </si>
  <si>
    <t>수호자 1532레벨 경험치 정보</t>
  </si>
  <si>
    <t>수호자 1533레벨 경험치 정보</t>
  </si>
  <si>
    <t>수호자 1534레벨 경험치 정보</t>
  </si>
  <si>
    <t>수호자 1535레벨 경험치 정보</t>
  </si>
  <si>
    <t>수호자 1536레벨 경험치 정보</t>
  </si>
  <si>
    <t>수호자 1537레벨 경험치 정보</t>
  </si>
  <si>
    <t>수호자 1538레벨 경험치 정보</t>
  </si>
  <si>
    <t>수호자 1539레벨 경험치 정보</t>
  </si>
  <si>
    <t>수호자 1540레벨 경험치 정보</t>
  </si>
  <si>
    <t>수호자 1541레벨 경험치 정보</t>
  </si>
  <si>
    <t>수호자 1542레벨 경험치 정보</t>
  </si>
  <si>
    <t>수호자 1543레벨 경험치 정보</t>
  </si>
  <si>
    <t>수호자 1544레벨 경험치 정보</t>
  </si>
  <si>
    <t>수호자 1545레벨 경험치 정보</t>
  </si>
  <si>
    <t>수호자 1546레벨 경험치 정보</t>
  </si>
  <si>
    <t>수호자 1547레벨 경험치 정보</t>
  </si>
  <si>
    <t>수호자 1548레벨 경험치 정보</t>
  </si>
  <si>
    <t>수호자 1549레벨 경험치 정보</t>
  </si>
  <si>
    <t>수호자 1550레벨 경험치 정보</t>
  </si>
  <si>
    <t>수호자 1551레벨 경험치 정보</t>
  </si>
  <si>
    <t>수호자 1552레벨 경험치 정보</t>
  </si>
  <si>
    <t>수호자 1553레벨 경험치 정보</t>
  </si>
  <si>
    <t>수호자 1554레벨 경험치 정보</t>
  </si>
  <si>
    <t>수호자 1555레벨 경험치 정보</t>
  </si>
  <si>
    <t>수호자 1556레벨 경험치 정보</t>
  </si>
  <si>
    <t>수호자 1557레벨 경험치 정보</t>
  </si>
  <si>
    <t>수호자 1558레벨 경험치 정보</t>
  </si>
  <si>
    <t>수호자 1559레벨 경험치 정보</t>
  </si>
  <si>
    <t>수호자 1560레벨 경험치 정보</t>
  </si>
  <si>
    <t>수호자 1561레벨 경험치 정보</t>
  </si>
  <si>
    <t>수호자 1562레벨 경험치 정보</t>
  </si>
  <si>
    <t>수호자 1563레벨 경험치 정보</t>
  </si>
  <si>
    <t>수호자 1564레벨 경험치 정보</t>
  </si>
  <si>
    <t>수호자 1565레벨 경험치 정보</t>
  </si>
  <si>
    <t>수호자 1566레벨 경험치 정보</t>
  </si>
  <si>
    <t>수호자 1567레벨 경험치 정보</t>
  </si>
  <si>
    <t>수호자 1568레벨 경험치 정보</t>
  </si>
  <si>
    <t>수호자 1569레벨 경험치 정보</t>
  </si>
  <si>
    <t>수호자 1570레벨 경험치 정보</t>
  </si>
  <si>
    <t>수호자 1571레벨 경험치 정보</t>
  </si>
  <si>
    <t>수호자 1572레벨 경험치 정보</t>
  </si>
  <si>
    <t>수호자 1573레벨 경험치 정보</t>
  </si>
  <si>
    <t>수호자 1574레벨 경험치 정보</t>
  </si>
  <si>
    <t>수호자 1575레벨 경험치 정보</t>
  </si>
  <si>
    <t>수호자 1576레벨 경험치 정보</t>
  </si>
  <si>
    <t>수호자 1577레벨 경험치 정보</t>
  </si>
  <si>
    <t>수호자 1578레벨 경험치 정보</t>
  </si>
  <si>
    <t>수호자 1579레벨 경험치 정보</t>
  </si>
  <si>
    <t>수호자 1580레벨 경험치 정보</t>
  </si>
  <si>
    <t>수호자 1581레벨 경험치 정보</t>
  </si>
  <si>
    <t>수호자 1582레벨 경험치 정보</t>
  </si>
  <si>
    <t>수호자 1583레벨 경험치 정보</t>
  </si>
  <si>
    <t>수호자 1584레벨 경험치 정보</t>
  </si>
  <si>
    <t>수호자 1585레벨 경험치 정보</t>
  </si>
  <si>
    <t>수호자 1586레벨 경험치 정보</t>
  </si>
  <si>
    <t>수호자 1587레벨 경험치 정보</t>
  </si>
  <si>
    <t>수호자 1588레벨 경험치 정보</t>
  </si>
  <si>
    <t>수호자 1589레벨 경험치 정보</t>
  </si>
  <si>
    <t>수호자 1590레벨 경험치 정보</t>
  </si>
  <si>
    <t>수호자 1591레벨 경험치 정보</t>
  </si>
  <si>
    <t>수호자 1592레벨 경험치 정보</t>
  </si>
  <si>
    <t>수호자 1593레벨 경험치 정보</t>
  </si>
  <si>
    <t>수호자 1594레벨 경험치 정보</t>
  </si>
  <si>
    <t>수호자 1595레벨 경험치 정보</t>
  </si>
  <si>
    <t>수호자 1596레벨 경험치 정보</t>
  </si>
  <si>
    <t>수호자 1597레벨 경험치 정보</t>
  </si>
  <si>
    <t>수호자 1598레벨 경험치 정보</t>
  </si>
  <si>
    <t>수호자 1599레벨 경험치 정보</t>
  </si>
  <si>
    <t>수호자 1600레벨 경험치 정보</t>
  </si>
  <si>
    <t>수호자 1601레벨 경험치 정보</t>
  </si>
  <si>
    <t>수호자 1602레벨 경험치 정보</t>
  </si>
  <si>
    <t>수호자 1603레벨 경험치 정보</t>
  </si>
  <si>
    <t>수호자 1604레벨 경험치 정보</t>
  </si>
  <si>
    <t>수호자 1605레벨 경험치 정보</t>
  </si>
  <si>
    <t>수호자 1606레벨 경험치 정보</t>
  </si>
  <si>
    <t>수호자 1607레벨 경험치 정보</t>
  </si>
  <si>
    <t>수호자 1608레벨 경험치 정보</t>
  </si>
  <si>
    <t>수호자 1609레벨 경험치 정보</t>
  </si>
  <si>
    <t>수호자 1610레벨 경험치 정보</t>
  </si>
  <si>
    <t>수호자 1611레벨 경험치 정보</t>
  </si>
  <si>
    <t>수호자 1612레벨 경험치 정보</t>
  </si>
  <si>
    <t>수호자 1613레벨 경험치 정보</t>
  </si>
  <si>
    <t>수호자 1614레벨 경험치 정보</t>
  </si>
  <si>
    <t>수호자 1615레벨 경험치 정보</t>
  </si>
  <si>
    <t>수호자 1616레벨 경험치 정보</t>
  </si>
  <si>
    <t>수호자 1617레벨 경험치 정보</t>
  </si>
  <si>
    <t>수호자 1618레벨 경험치 정보</t>
  </si>
  <si>
    <t>수호자 1619레벨 경험치 정보</t>
  </si>
  <si>
    <t>수호자 1620레벨 경험치 정보</t>
  </si>
  <si>
    <t>수호자 1621레벨 경험치 정보</t>
  </si>
  <si>
    <t>수호자 1622레벨 경험치 정보</t>
  </si>
  <si>
    <t>수호자 1623레벨 경험치 정보</t>
  </si>
  <si>
    <t>수호자 1624레벨 경험치 정보</t>
  </si>
  <si>
    <t>수호자 1625레벨 경험치 정보</t>
  </si>
  <si>
    <t>수호자 1626레벨 경험치 정보</t>
  </si>
  <si>
    <t>수호자 1627레벨 경험치 정보</t>
  </si>
  <si>
    <t>수호자 1628레벨 경험치 정보</t>
  </si>
  <si>
    <t>수호자 1629레벨 경험치 정보</t>
  </si>
  <si>
    <t>수호자 1630레벨 경험치 정보</t>
  </si>
  <si>
    <t>수호자 1631레벨 경험치 정보</t>
  </si>
  <si>
    <t>수호자 1632레벨 경험치 정보</t>
  </si>
  <si>
    <t>수호자 1633레벨 경험치 정보</t>
  </si>
  <si>
    <t>수호자 1634레벨 경험치 정보</t>
  </si>
  <si>
    <t>수호자 1635레벨 경험치 정보</t>
  </si>
  <si>
    <t>수호자 1636레벨 경험치 정보</t>
  </si>
  <si>
    <t>수호자 1637레벨 경험치 정보</t>
  </si>
  <si>
    <t>수호자 1638레벨 경험치 정보</t>
  </si>
  <si>
    <t>수호자 1639레벨 경험치 정보</t>
  </si>
  <si>
    <t>수호자 1640레벨 경험치 정보</t>
  </si>
  <si>
    <t>수호자 1641레벨 경험치 정보</t>
  </si>
  <si>
    <t>수호자 1642레벨 경험치 정보</t>
  </si>
  <si>
    <t>수호자 1643레벨 경험치 정보</t>
  </si>
  <si>
    <t>수호자 1644레벨 경험치 정보</t>
  </si>
  <si>
    <t>수호자 1645레벨 경험치 정보</t>
  </si>
  <si>
    <t>수호자 1646레벨 경험치 정보</t>
  </si>
  <si>
    <t>수호자 1647레벨 경험치 정보</t>
  </si>
  <si>
    <t>수호자 1648레벨 경험치 정보</t>
  </si>
  <si>
    <t>수호자 1649레벨 경험치 정보</t>
  </si>
  <si>
    <t>수호자 1650레벨 경험치 정보</t>
  </si>
  <si>
    <t>수호자 1651레벨 경험치 정보</t>
  </si>
  <si>
    <t>수호자 1652레벨 경험치 정보</t>
  </si>
  <si>
    <t>수호자 1653레벨 경험치 정보</t>
  </si>
  <si>
    <t>수호자 1654레벨 경험치 정보</t>
  </si>
  <si>
    <t>수호자 1655레벨 경험치 정보</t>
  </si>
  <si>
    <t>수호자 1656레벨 경험치 정보</t>
  </si>
  <si>
    <t>수호자 1657레벨 경험치 정보</t>
  </si>
  <si>
    <t>수호자 1658레벨 경험치 정보</t>
  </si>
  <si>
    <t>수호자 1659레벨 경험치 정보</t>
  </si>
  <si>
    <t>수호자 1660레벨 경험치 정보</t>
  </si>
  <si>
    <t>수호자 1661레벨 경험치 정보</t>
  </si>
  <si>
    <t>수호자 1662레벨 경험치 정보</t>
  </si>
  <si>
    <t>수호자 1663레벨 경험치 정보</t>
  </si>
  <si>
    <t>수호자 1664레벨 경험치 정보</t>
  </si>
  <si>
    <t>수호자 1665레벨 경험치 정보</t>
  </si>
  <si>
    <t>수호자 1666레벨 경험치 정보</t>
  </si>
  <si>
    <t>수호자 1667레벨 경험치 정보</t>
  </si>
  <si>
    <t>수호자 1668레벨 경험치 정보</t>
  </si>
  <si>
    <t>수호자 1669레벨 경험치 정보</t>
  </si>
  <si>
    <t>수호자 1670레벨 경험치 정보</t>
  </si>
  <si>
    <t>수호자 1671레벨 경험치 정보</t>
  </si>
  <si>
    <t>수호자 1672레벨 경험치 정보</t>
  </si>
  <si>
    <t>수호자 1673레벨 경험치 정보</t>
  </si>
  <si>
    <t>수호자 1674레벨 경험치 정보</t>
  </si>
  <si>
    <t>수호자 1675레벨 경험치 정보</t>
  </si>
  <si>
    <t>수호자 1676레벨 경험치 정보</t>
  </si>
  <si>
    <t>수호자 1677레벨 경험치 정보</t>
  </si>
  <si>
    <t>수호자 1678레벨 경험치 정보</t>
  </si>
  <si>
    <t>수호자 1679레벨 경험치 정보</t>
  </si>
  <si>
    <t>수호자 1680레벨 경험치 정보</t>
  </si>
  <si>
    <t>수호자 1681레벨 경험치 정보</t>
  </si>
  <si>
    <t>수호자 1682레벨 경험치 정보</t>
  </si>
  <si>
    <t>수호자 1683레벨 경험치 정보</t>
  </si>
  <si>
    <t>수호자 1684레벨 경험치 정보</t>
  </si>
  <si>
    <t>수호자 1685레벨 경험치 정보</t>
  </si>
  <si>
    <t>수호자 1686레벨 경험치 정보</t>
  </si>
  <si>
    <t>수호자 1687레벨 경험치 정보</t>
  </si>
  <si>
    <t>수호자 1688레벨 경험치 정보</t>
  </si>
  <si>
    <t>수호자 1689레벨 경험치 정보</t>
  </si>
  <si>
    <t>수호자 1690레벨 경험치 정보</t>
  </si>
  <si>
    <t>수호자 1691레벨 경험치 정보</t>
  </si>
  <si>
    <t>수호자 1692레벨 경험치 정보</t>
  </si>
  <si>
    <t>수호자 1693레벨 경험치 정보</t>
  </si>
  <si>
    <t>수호자 1694레벨 경험치 정보</t>
  </si>
  <si>
    <t>수호자 1695레벨 경험치 정보</t>
  </si>
  <si>
    <t>수호자 1696레벨 경험치 정보</t>
  </si>
  <si>
    <t>수호자 1697레벨 경험치 정보</t>
  </si>
  <si>
    <t>수호자 1698레벨 경험치 정보</t>
  </si>
  <si>
    <t>수호자 1699레벨 경험치 정보</t>
  </si>
  <si>
    <t>수호자 1700레벨 경험치 정보</t>
  </si>
  <si>
    <t>수호자 1701레벨 경험치 정보</t>
  </si>
  <si>
    <t>수호자 1702레벨 경험치 정보</t>
  </si>
  <si>
    <t>수호자 1703레벨 경험치 정보</t>
  </si>
  <si>
    <t>수호자 1704레벨 경험치 정보</t>
  </si>
  <si>
    <t>수호자 1705레벨 경험치 정보</t>
  </si>
  <si>
    <t>수호자 1706레벨 경험치 정보</t>
  </si>
  <si>
    <t>수호자 1707레벨 경험치 정보</t>
  </si>
  <si>
    <t>수호자 1708레벨 경험치 정보</t>
  </si>
  <si>
    <t>수호자 1709레벨 경험치 정보</t>
  </si>
  <si>
    <t>수호자 1710레벨 경험치 정보</t>
  </si>
  <si>
    <t>수호자 1711레벨 경험치 정보</t>
  </si>
  <si>
    <t>수호자 1712레벨 경험치 정보</t>
  </si>
  <si>
    <t>수호자 1713레벨 경험치 정보</t>
  </si>
  <si>
    <t>수호자 1714레벨 경험치 정보</t>
  </si>
  <si>
    <t>수호자 1715레벨 경험치 정보</t>
  </si>
  <si>
    <t>수호자 1716레벨 경험치 정보</t>
  </si>
  <si>
    <t>수호자 1717레벨 경험치 정보</t>
  </si>
  <si>
    <t>수호자 1718레벨 경험치 정보</t>
  </si>
  <si>
    <t>수호자 1719레벨 경험치 정보</t>
  </si>
  <si>
    <t>수호자 1720레벨 경험치 정보</t>
  </si>
  <si>
    <t>수호자 1721레벨 경험치 정보</t>
  </si>
  <si>
    <t>수호자 1722레벨 경험치 정보</t>
  </si>
  <si>
    <t>수호자 1723레벨 경험치 정보</t>
  </si>
  <si>
    <t>수호자 1724레벨 경험치 정보</t>
  </si>
  <si>
    <t>수호자 1725레벨 경험치 정보</t>
  </si>
  <si>
    <t>수호자 1726레벨 경험치 정보</t>
  </si>
  <si>
    <t>수호자 1727레벨 경험치 정보</t>
  </si>
  <si>
    <t>수호자 1728레벨 경험치 정보</t>
  </si>
  <si>
    <t>수호자 1729레벨 경험치 정보</t>
  </si>
  <si>
    <t>수호자 1730레벨 경험치 정보</t>
  </si>
  <si>
    <t>수호자 1731레벨 경험치 정보</t>
  </si>
  <si>
    <t>수호자 1732레벨 경험치 정보</t>
  </si>
  <si>
    <t>수호자 1733레벨 경험치 정보</t>
  </si>
  <si>
    <t>수호자 1734레벨 경험치 정보</t>
  </si>
  <si>
    <t>수호자 1735레벨 경험치 정보</t>
  </si>
  <si>
    <t>수호자 1736레벨 경험치 정보</t>
  </si>
  <si>
    <t>수호자 1737레벨 경험치 정보</t>
  </si>
  <si>
    <t>수호자 1738레벨 경험치 정보</t>
  </si>
  <si>
    <t>수호자 1739레벨 경험치 정보</t>
  </si>
  <si>
    <t>수호자 1740레벨 경험치 정보</t>
  </si>
  <si>
    <t>수호자 1741레벨 경험치 정보</t>
  </si>
  <si>
    <t>수호자 1742레벨 경험치 정보</t>
  </si>
  <si>
    <t>수호자 1743레벨 경험치 정보</t>
  </si>
  <si>
    <t>수호자 1744레벨 경험치 정보</t>
  </si>
  <si>
    <t>수호자 1745레벨 경험치 정보</t>
  </si>
  <si>
    <t>수호자 1746레벨 경험치 정보</t>
  </si>
  <si>
    <t>수호자 1747레벨 경험치 정보</t>
  </si>
  <si>
    <t>수호자 1748레벨 경험치 정보</t>
  </si>
  <si>
    <t>수호자 1749레벨 경험치 정보</t>
  </si>
  <si>
    <t>수호자 1750레벨 경험치 정보</t>
  </si>
  <si>
    <t>수호자 1751레벨 경험치 정보</t>
  </si>
  <si>
    <t>수호자 1752레벨 경험치 정보</t>
  </si>
  <si>
    <t>수호자 1753레벨 경험치 정보</t>
  </si>
  <si>
    <t>수호자 1754레벨 경험치 정보</t>
  </si>
  <si>
    <t>수호자 1755레벨 경험치 정보</t>
  </si>
  <si>
    <t>수호자 1756레벨 경험치 정보</t>
  </si>
  <si>
    <t>수호자 1757레벨 경험치 정보</t>
  </si>
  <si>
    <t>수호자 1758레벨 경험치 정보</t>
  </si>
  <si>
    <t>수호자 1759레벨 경험치 정보</t>
  </si>
  <si>
    <t>수호자 1760레벨 경험치 정보</t>
  </si>
  <si>
    <t>수호자 1761레벨 경험치 정보</t>
  </si>
  <si>
    <t>수호자 1762레벨 경험치 정보</t>
  </si>
  <si>
    <t>수호자 1763레벨 경험치 정보</t>
  </si>
  <si>
    <t>수호자 1764레벨 경험치 정보</t>
  </si>
  <si>
    <t>수호자 1765레벨 경험치 정보</t>
  </si>
  <si>
    <t>수호자 1766레벨 경험치 정보</t>
  </si>
  <si>
    <t>수호자 1767레벨 경험치 정보</t>
  </si>
  <si>
    <t>수호자 1768레벨 경험치 정보</t>
  </si>
  <si>
    <t>수호자 1769레벨 경험치 정보</t>
  </si>
  <si>
    <t>수호자 1770레벨 경험치 정보</t>
  </si>
  <si>
    <t>수호자 1771레벨 경험치 정보</t>
  </si>
  <si>
    <t>수호자 1772레벨 경험치 정보</t>
  </si>
  <si>
    <t>수호자 1773레벨 경험치 정보</t>
  </si>
  <si>
    <t>수호자 1774레벨 경험치 정보</t>
  </si>
  <si>
    <t>수호자 1775레벨 경험치 정보</t>
  </si>
  <si>
    <t>수호자 1776레벨 경험치 정보</t>
  </si>
  <si>
    <t>수호자 1777레벨 경험치 정보</t>
  </si>
  <si>
    <t>수호자 1778레벨 경험치 정보</t>
  </si>
  <si>
    <t>수호자 1779레벨 경험치 정보</t>
  </si>
  <si>
    <t>수호자 1780레벨 경험치 정보</t>
  </si>
  <si>
    <t>수호자 1781레벨 경험치 정보</t>
  </si>
  <si>
    <t>수호자 1782레벨 경험치 정보</t>
  </si>
  <si>
    <t>수호자 1783레벨 경험치 정보</t>
  </si>
  <si>
    <t>수호자 1784레벨 경험치 정보</t>
  </si>
  <si>
    <t>수호자 1785레벨 경험치 정보</t>
  </si>
  <si>
    <t>수호자 1786레벨 경험치 정보</t>
  </si>
  <si>
    <t>수호자 1787레벨 경험치 정보</t>
  </si>
  <si>
    <t>수호자 1788레벨 경험치 정보</t>
  </si>
  <si>
    <t>수호자 1789레벨 경험치 정보</t>
  </si>
  <si>
    <t>수호자 1790레벨 경험치 정보</t>
  </si>
  <si>
    <t>수호자 1791레벨 경험치 정보</t>
  </si>
  <si>
    <t>수호자 1792레벨 경험치 정보</t>
  </si>
  <si>
    <t>수호자 1793레벨 경험치 정보</t>
  </si>
  <si>
    <t>수호자 1794레벨 경험치 정보</t>
  </si>
  <si>
    <t>수호자 1795레벨 경험치 정보</t>
  </si>
  <si>
    <t>수호자 1796레벨 경험치 정보</t>
  </si>
  <si>
    <t>수호자 1797레벨 경험치 정보</t>
  </si>
  <si>
    <t>수호자 1798레벨 경험치 정보</t>
  </si>
  <si>
    <t>수호자 1799레벨 경험치 정보</t>
  </si>
  <si>
    <t>수호자 1800레벨 경험치 정보</t>
  </si>
  <si>
    <t>수호자 1801레벨 경험치 정보</t>
  </si>
  <si>
    <t>수호자 1802레벨 경험치 정보</t>
  </si>
  <si>
    <t>수호자 1803레벨 경험치 정보</t>
  </si>
  <si>
    <t>수호자 1804레벨 경험치 정보</t>
  </si>
  <si>
    <t>수호자 1805레벨 경험치 정보</t>
  </si>
  <si>
    <t>수호자 1806레벨 경험치 정보</t>
  </si>
  <si>
    <t>수호자 1807레벨 경험치 정보</t>
  </si>
  <si>
    <t>수호자 1808레벨 경험치 정보</t>
  </si>
  <si>
    <t>수호자 1809레벨 경험치 정보</t>
  </si>
  <si>
    <t>수호자 1810레벨 경험치 정보</t>
  </si>
  <si>
    <t>수호자 1811레벨 경험치 정보</t>
  </si>
  <si>
    <t>수호자 1812레벨 경험치 정보</t>
  </si>
  <si>
    <t>수호자 1813레벨 경험치 정보</t>
  </si>
  <si>
    <t>수호자 1814레벨 경험치 정보</t>
  </si>
  <si>
    <t>수호자 1815레벨 경험치 정보</t>
  </si>
  <si>
    <t>수호자 1816레벨 경험치 정보</t>
  </si>
  <si>
    <t>수호자 1817레벨 경험치 정보</t>
  </si>
  <si>
    <t>수호자 1818레벨 경험치 정보</t>
  </si>
  <si>
    <t>수호자 1819레벨 경험치 정보</t>
  </si>
  <si>
    <t>수호자 1820레벨 경험치 정보</t>
  </si>
  <si>
    <t>수호자 1821레벨 경험치 정보</t>
  </si>
  <si>
    <t>수호자 1822레벨 경험치 정보</t>
  </si>
  <si>
    <t>수호자 1823레벨 경험치 정보</t>
  </si>
  <si>
    <t>수호자 1824레벨 경험치 정보</t>
  </si>
  <si>
    <t>수호자 1825레벨 경험치 정보</t>
  </si>
  <si>
    <t>수호자 1826레벨 경험치 정보</t>
  </si>
  <si>
    <t>수호자 1827레벨 경험치 정보</t>
  </si>
  <si>
    <t>수호자 1828레벨 경험치 정보</t>
  </si>
  <si>
    <t>수호자 1829레벨 경험치 정보</t>
  </si>
  <si>
    <t>수호자 1830레벨 경험치 정보</t>
  </si>
  <si>
    <t>수호자 1831레벨 경험치 정보</t>
  </si>
  <si>
    <t>수호자 1832레벨 경험치 정보</t>
  </si>
  <si>
    <t>수호자 1833레벨 경험치 정보</t>
  </si>
  <si>
    <t>수호자 1834레벨 경험치 정보</t>
  </si>
  <si>
    <t>수호자 1835레벨 경험치 정보</t>
  </si>
  <si>
    <t>수호자 1836레벨 경험치 정보</t>
  </si>
  <si>
    <t>수호자 1837레벨 경험치 정보</t>
  </si>
  <si>
    <t>수호자 1838레벨 경험치 정보</t>
  </si>
  <si>
    <t>수호자 1839레벨 경험치 정보</t>
  </si>
  <si>
    <t>수호자 1840레벨 경험치 정보</t>
  </si>
  <si>
    <t>수호자 1841레벨 경험치 정보</t>
  </si>
  <si>
    <t>수호자 1842레벨 경험치 정보</t>
  </si>
  <si>
    <t>수호자 1843레벨 경험치 정보</t>
  </si>
  <si>
    <t>수호자 1844레벨 경험치 정보</t>
  </si>
  <si>
    <t>수호자 1845레벨 경험치 정보</t>
  </si>
  <si>
    <t>수호자 1846레벨 경험치 정보</t>
  </si>
  <si>
    <t>수호자 1847레벨 경험치 정보</t>
  </si>
  <si>
    <t>수호자 1848레벨 경험치 정보</t>
  </si>
  <si>
    <t>수호자 1849레벨 경험치 정보</t>
  </si>
  <si>
    <t>수호자 1850레벨 경험치 정보</t>
  </si>
  <si>
    <t>수호자 1851레벨 경험치 정보</t>
  </si>
  <si>
    <t>수호자 1852레벨 경험치 정보</t>
  </si>
  <si>
    <t>수호자 1853레벨 경험치 정보</t>
  </si>
  <si>
    <t>수호자 1854레벨 경험치 정보</t>
  </si>
  <si>
    <t>수호자 1855레벨 경험치 정보</t>
  </si>
  <si>
    <t>수호자 1856레벨 경험치 정보</t>
  </si>
  <si>
    <t>수호자 1857레벨 경험치 정보</t>
  </si>
  <si>
    <t>수호자 1858레벨 경험치 정보</t>
  </si>
  <si>
    <t>수호자 1859레벨 경험치 정보</t>
  </si>
  <si>
    <t>수호자 1860레벨 경험치 정보</t>
  </si>
  <si>
    <t>수호자 1861레벨 경험치 정보</t>
  </si>
  <si>
    <t>수호자 1862레벨 경험치 정보</t>
  </si>
  <si>
    <t>수호자 1863레벨 경험치 정보</t>
  </si>
  <si>
    <t>수호자 1864레벨 경험치 정보</t>
  </si>
  <si>
    <t>수호자 1865레벨 경험치 정보</t>
  </si>
  <si>
    <t>수호자 1866레벨 경험치 정보</t>
  </si>
  <si>
    <t>수호자 1867레벨 경험치 정보</t>
  </si>
  <si>
    <t>수호자 1868레벨 경험치 정보</t>
  </si>
  <si>
    <t>수호자 1869레벨 경험치 정보</t>
  </si>
  <si>
    <t>수호자 1870레벨 경험치 정보</t>
  </si>
  <si>
    <t>수호자 1871레벨 경험치 정보</t>
  </si>
  <si>
    <t>수호자 1872레벨 경험치 정보</t>
  </si>
  <si>
    <t>수호자 1873레벨 경험치 정보</t>
  </si>
  <si>
    <t>수호자 1874레벨 경험치 정보</t>
  </si>
  <si>
    <t>수호자 1875레벨 경험치 정보</t>
  </si>
  <si>
    <t>수호자 1876레벨 경험치 정보</t>
  </si>
  <si>
    <t>수호자 1877레벨 경험치 정보</t>
  </si>
  <si>
    <t>수호자 1878레벨 경험치 정보</t>
  </si>
  <si>
    <t>수호자 1879레벨 경험치 정보</t>
  </si>
  <si>
    <t>수호자 1880레벨 경험치 정보</t>
  </si>
  <si>
    <t>수호자 1881레벨 경험치 정보</t>
  </si>
  <si>
    <t>수호자 1882레벨 경험치 정보</t>
  </si>
  <si>
    <t>수호자 1883레벨 경험치 정보</t>
  </si>
  <si>
    <t>수호자 1884레벨 경험치 정보</t>
  </si>
  <si>
    <t>수호자 1885레벨 경험치 정보</t>
  </si>
  <si>
    <t>수호자 1886레벨 경험치 정보</t>
  </si>
  <si>
    <t>수호자 1887레벨 경험치 정보</t>
  </si>
  <si>
    <t>수호자 1888레벨 경험치 정보</t>
  </si>
  <si>
    <t>수호자 1889레벨 경험치 정보</t>
  </si>
  <si>
    <t>수호자 1890레벨 경험치 정보</t>
  </si>
  <si>
    <t>수호자 1891레벨 경험치 정보</t>
  </si>
  <si>
    <t>수호자 1892레벨 경험치 정보</t>
  </si>
  <si>
    <t>수호자 1893레벨 경험치 정보</t>
  </si>
  <si>
    <t>수호자 1894레벨 경험치 정보</t>
  </si>
  <si>
    <t>수호자 1895레벨 경험치 정보</t>
  </si>
  <si>
    <t>수호자 1896레벨 경험치 정보</t>
  </si>
  <si>
    <t>수호자 1897레벨 경험치 정보</t>
  </si>
  <si>
    <t>수호자 1898레벨 경험치 정보</t>
  </si>
  <si>
    <t>수호자 1899레벨 경험치 정보</t>
  </si>
  <si>
    <t>수호자 1900레벨 경험치 정보</t>
  </si>
  <si>
    <t>수호자 1901레벨 경험치 정보</t>
  </si>
  <si>
    <t>수호자 1902레벨 경험치 정보</t>
  </si>
  <si>
    <t>수호자 1903레벨 경험치 정보</t>
  </si>
  <si>
    <t>수호자 1904레벨 경험치 정보</t>
  </si>
  <si>
    <t>수호자 1905레벨 경험치 정보</t>
  </si>
  <si>
    <t>수호자 1906레벨 경험치 정보</t>
  </si>
  <si>
    <t>수호자 1907레벨 경험치 정보</t>
  </si>
  <si>
    <t>수호자 1908레벨 경험치 정보</t>
  </si>
  <si>
    <t>수호자 1909레벨 경험치 정보</t>
  </si>
  <si>
    <t>수호자 1910레벨 경험치 정보</t>
  </si>
  <si>
    <t>수호자 1911레벨 경험치 정보</t>
  </si>
  <si>
    <t>수호자 1912레벨 경험치 정보</t>
  </si>
  <si>
    <t>수호자 1913레벨 경험치 정보</t>
  </si>
  <si>
    <t>수호자 1914레벨 경험치 정보</t>
  </si>
  <si>
    <t>수호자 1915레벨 경험치 정보</t>
  </si>
  <si>
    <t>수호자 1916레벨 경험치 정보</t>
  </si>
  <si>
    <t>수호자 1917레벨 경험치 정보</t>
  </si>
  <si>
    <t>수호자 1918레벨 경험치 정보</t>
  </si>
  <si>
    <t>수호자 1919레벨 경험치 정보</t>
  </si>
  <si>
    <t>수호자 1920레벨 경험치 정보</t>
  </si>
  <si>
    <t>수호자 1921레벨 경험치 정보</t>
  </si>
  <si>
    <t>수호자 1922레벨 경험치 정보</t>
  </si>
  <si>
    <t>수호자 1923레벨 경험치 정보</t>
  </si>
  <si>
    <t>수호자 1924레벨 경험치 정보</t>
  </si>
  <si>
    <t>수호자 1925레벨 경험치 정보</t>
  </si>
  <si>
    <t>수호자 1926레벨 경험치 정보</t>
  </si>
  <si>
    <t>수호자 1927레벨 경험치 정보</t>
  </si>
  <si>
    <t>수호자 1928레벨 경험치 정보</t>
  </si>
  <si>
    <t>수호자 1929레벨 경험치 정보</t>
  </si>
  <si>
    <t>수호자 1930레벨 경험치 정보</t>
  </si>
  <si>
    <t>수호자 1931레벨 경험치 정보</t>
  </si>
  <si>
    <t>수호자 1932레벨 경험치 정보</t>
  </si>
  <si>
    <t>수호자 1933레벨 경험치 정보</t>
  </si>
  <si>
    <t>수호자 1934레벨 경험치 정보</t>
  </si>
  <si>
    <t>수호자 1935레벨 경험치 정보</t>
  </si>
  <si>
    <t>수호자 1936레벨 경험치 정보</t>
  </si>
  <si>
    <t>수호자 1937레벨 경험치 정보</t>
  </si>
  <si>
    <t>수호자 1938레벨 경험치 정보</t>
  </si>
  <si>
    <t>수호자 1939레벨 경험치 정보</t>
  </si>
  <si>
    <t>수호자 1940레벨 경험치 정보</t>
  </si>
  <si>
    <t>수호자 1941레벨 경험치 정보</t>
  </si>
  <si>
    <t>수호자 1942레벨 경험치 정보</t>
  </si>
  <si>
    <t>수호자 1943레벨 경험치 정보</t>
  </si>
  <si>
    <t>수호자 1944레벨 경험치 정보</t>
  </si>
  <si>
    <t>수호자 1945레벨 경험치 정보</t>
  </si>
  <si>
    <t>수호자 1946레벨 경험치 정보</t>
  </si>
  <si>
    <t>수호자 1947레벨 경험치 정보</t>
  </si>
  <si>
    <t>수호자 1948레벨 경험치 정보</t>
  </si>
  <si>
    <t>수호자 1949레벨 경험치 정보</t>
  </si>
  <si>
    <t>수호자 1950레벨 경험치 정보</t>
  </si>
  <si>
    <t>수호자 1951레벨 경험치 정보</t>
  </si>
  <si>
    <t>수호자 1952레벨 경험치 정보</t>
  </si>
  <si>
    <t>수호자 1953레벨 경험치 정보</t>
  </si>
  <si>
    <t>수호자 1954레벨 경험치 정보</t>
  </si>
  <si>
    <t>수호자 1955레벨 경험치 정보</t>
  </si>
  <si>
    <t>수호자 1956레벨 경험치 정보</t>
  </si>
  <si>
    <t>수호자 1957레벨 경험치 정보</t>
  </si>
  <si>
    <t>수호자 1958레벨 경험치 정보</t>
  </si>
  <si>
    <t>수호자 1959레벨 경험치 정보</t>
  </si>
  <si>
    <t>수호자 1960레벨 경험치 정보</t>
  </si>
  <si>
    <t>수호자 1961레벨 경험치 정보</t>
  </si>
  <si>
    <t>수호자 1962레벨 경험치 정보</t>
  </si>
  <si>
    <t>수호자 1963레벨 경험치 정보</t>
  </si>
  <si>
    <t>수호자 1964레벨 경험치 정보</t>
  </si>
  <si>
    <t>수호자 1965레벨 경험치 정보</t>
  </si>
  <si>
    <t>수호자 1966레벨 경험치 정보</t>
  </si>
  <si>
    <t>수호자 1967레벨 경험치 정보</t>
  </si>
  <si>
    <t>수호자 1968레벨 경험치 정보</t>
  </si>
  <si>
    <t>수호자 1969레벨 경험치 정보</t>
  </si>
  <si>
    <t>수호자 1970레벨 경험치 정보</t>
  </si>
  <si>
    <t>수호자 1971레벨 경험치 정보</t>
  </si>
  <si>
    <t>수호자 1972레벨 경험치 정보</t>
  </si>
  <si>
    <t>수호자 1973레벨 경험치 정보</t>
  </si>
  <si>
    <t>수호자 1974레벨 경험치 정보</t>
  </si>
  <si>
    <t>수호자 1975레벨 경험치 정보</t>
  </si>
  <si>
    <t>수호자 1976레벨 경험치 정보</t>
  </si>
  <si>
    <t>수호자 1977레벨 경험치 정보</t>
  </si>
  <si>
    <t>수호자 1978레벨 경험치 정보</t>
  </si>
  <si>
    <t>수호자 1979레벨 경험치 정보</t>
  </si>
  <si>
    <t>수호자 1980레벨 경험치 정보</t>
  </si>
  <si>
    <t>수호자 1981레벨 경험치 정보</t>
  </si>
  <si>
    <t>수호자 1982레벨 경험치 정보</t>
  </si>
  <si>
    <t>수호자 1983레벨 경험치 정보</t>
  </si>
  <si>
    <t>수호자 1984레벨 경험치 정보</t>
  </si>
  <si>
    <t>수호자 1985레벨 경험치 정보</t>
  </si>
  <si>
    <t>수호자 1986레벨 경험치 정보</t>
  </si>
  <si>
    <t>수호자 1987레벨 경험치 정보</t>
  </si>
  <si>
    <t>수호자 1988레벨 경험치 정보</t>
  </si>
  <si>
    <t>수호자 1989레벨 경험치 정보</t>
  </si>
  <si>
    <t>수호자 1990레벨 경험치 정보</t>
  </si>
  <si>
    <t>수호자 1991레벨 경험치 정보</t>
  </si>
  <si>
    <t>수호자 1992레벨 경험치 정보</t>
  </si>
  <si>
    <t>수호자 1993레벨 경험치 정보</t>
  </si>
  <si>
    <t>수호자 1994레벨 경험치 정보</t>
  </si>
  <si>
    <t>수호자 1995레벨 경험치 정보</t>
  </si>
  <si>
    <t>수호자 1996레벨 경험치 정보</t>
  </si>
  <si>
    <t>수호자 1997레벨 경험치 정보</t>
  </si>
  <si>
    <t>수호자 1998레벨 경험치 정보</t>
  </si>
  <si>
    <t>수호자 1999레벨 경험치 정보</t>
  </si>
  <si>
    <t>수호자 2000레벨 경험치 정보</t>
  </si>
  <si>
    <t>Part</t>
  </si>
  <si>
    <t>Type</t>
  </si>
  <si>
    <t>Property</t>
  </si>
  <si>
    <t>PartsModelPrefabCode</t>
  </si>
  <si>
    <t>버서커 얼굴</t>
  </si>
  <si>
    <t>Face</t>
  </si>
  <si>
    <t>Skinning</t>
  </si>
  <si>
    <t>데몬헌터 얼굴</t>
  </si>
  <si>
    <t>아칸 얼굴</t>
  </si>
  <si>
    <t>나이트 얼굴</t>
  </si>
  <si>
    <t>버서커 무기 - 기본</t>
  </si>
  <si>
    <t>Weapon</t>
  </si>
  <si>
    <t>Attach</t>
  </si>
  <si>
    <t>버서커 아바타 무기 - 전사의 후예</t>
  </si>
  <si>
    <t>버서커 아바타 무기 - 암흑기사</t>
  </si>
  <si>
    <t>버서커 아바타 무기 - 백의군주</t>
  </si>
  <si>
    <t>버서커 아바타 무기 - 어둠수호자</t>
  </si>
  <si>
    <t>버서커 아바타 무기 - 뇌룡</t>
  </si>
  <si>
    <t>버서커 아바타 무기 - 유령의공포</t>
  </si>
  <si>
    <t>버서커 아바타 무기 - 베어스웩</t>
  </si>
  <si>
    <t>버서커 아바타 무기 - 화피</t>
  </si>
  <si>
    <t>버서커 아바타 무기 - 용기사</t>
  </si>
  <si>
    <t>버서커 일반 장비 무기1</t>
  </si>
  <si>
    <t>버서커 일반 장비 무기2</t>
  </si>
  <si>
    <t>버서커 일반 장비 무기3</t>
  </si>
  <si>
    <t>버서커 일반 장비 무기4</t>
  </si>
  <si>
    <t>버서커 일반 장비 무기5</t>
  </si>
  <si>
    <t>버서커 일반 장비 무기6</t>
  </si>
  <si>
    <t>버서커 일반 장비 무기7</t>
  </si>
  <si>
    <t>버서커 일반 장비 무기8</t>
  </si>
  <si>
    <t>버서커 일반 장비 무기9</t>
  </si>
  <si>
    <t>버서커 일반 장비 무기10</t>
  </si>
  <si>
    <t>버서커갑옷 - 기본</t>
  </si>
  <si>
    <t>Body</t>
  </si>
  <si>
    <t>버서커 아바타 갑옷 - 전사의 후예</t>
  </si>
  <si>
    <t>버서커 아바타 갑옷 - 암흑기사</t>
  </si>
  <si>
    <t>버서커 아바타 갑옷 - 백의군주</t>
  </si>
  <si>
    <t>버서커 아바타 갑옷 - 어둠수호자</t>
  </si>
  <si>
    <t>버서커 아바타 갑옷 - 뇌룡</t>
  </si>
  <si>
    <t>버서커 아바타 갑옷 - 유령의공포</t>
  </si>
  <si>
    <t>버서커 아바타 갑옷 - 베어스웩</t>
  </si>
  <si>
    <t>버서커 아바타 갑옷 - 화피</t>
  </si>
  <si>
    <t>버서커 아바타 갑옷 - 용기사</t>
  </si>
  <si>
    <t>버서커투구 - 기본</t>
  </si>
  <si>
    <t>Head</t>
  </si>
  <si>
    <t>버서커 아바타 투구 - 전사의 후예</t>
  </si>
  <si>
    <t>버서커 아바타 투구 - 암흑기사</t>
  </si>
  <si>
    <t>버서커 아바타 투구 - 백의군주</t>
  </si>
  <si>
    <t>버서커 아바타 투구 - 어둠수호자</t>
  </si>
  <si>
    <t>버서커 아바타 투구 - 뇌룡</t>
  </si>
  <si>
    <t>버서커 아바타 투구 - 유령의공포</t>
  </si>
  <si>
    <t>버서커 아바타 투구 - 베어스웩</t>
  </si>
  <si>
    <t>버서커 아바타 투구 - 화피</t>
  </si>
  <si>
    <t>버서커 아바타 투구 - 용기사</t>
  </si>
  <si>
    <t>버서커스페셜 - 기본</t>
  </si>
  <si>
    <t>Special</t>
  </si>
  <si>
    <t>버서커 아바타 특수 - 전사의 후예</t>
  </si>
  <si>
    <t>버서커 아바타 특수 - 암흑기사</t>
  </si>
  <si>
    <t>버서커 아바타 특수 - 백의군주</t>
  </si>
  <si>
    <t>버서커 아바타 특수 - 어둠수호자</t>
  </si>
  <si>
    <t>버서커 아바타 특수 - 뇌룡</t>
  </si>
  <si>
    <t>버서커 아바타 특수 - 유령의공포</t>
  </si>
  <si>
    <t>버서커 아바타 특수 - 베어스웩</t>
  </si>
  <si>
    <t>버서커 아바타 특수 - 화피</t>
  </si>
  <si>
    <t>버서커 아바타 특수 - 용기사</t>
  </si>
  <si>
    <t>데몬헌터무기 - 기본</t>
  </si>
  <si>
    <t>데몬헌터 아바타 무기 - 빛의요정</t>
  </si>
  <si>
    <t>데몬헌터 아바타 무기 - 군단의심장</t>
  </si>
  <si>
    <t>데몬헌터 아바타 무기 - 더매트릭스</t>
  </si>
  <si>
    <t>데몬헌터 아바타 무기 - 암흑살수</t>
  </si>
  <si>
    <t>데몬헌터 아바타 무기 - 해적왕</t>
  </si>
  <si>
    <t>데몬헌터 아바타 무기 - 바니걸</t>
  </si>
  <si>
    <t>데몬헌터 아바타 무기 - 팬더아가씨</t>
  </si>
  <si>
    <t>데몬헌터 아바타 무기 - 동방불패</t>
  </si>
  <si>
    <t>데몬헌터 아바타 무기 - 용기사</t>
  </si>
  <si>
    <t>데몬헌터 일반장비 무기1</t>
  </si>
  <si>
    <t>데몬헌터 일반장비 무기2</t>
  </si>
  <si>
    <t>데몬헌터 일반장비 무기3</t>
  </si>
  <si>
    <t>데몬헌터 일반장비 무기4</t>
  </si>
  <si>
    <t>데몬헌터 일반장비 무기5</t>
  </si>
  <si>
    <t>데몬헌터 일반장비 무기6</t>
  </si>
  <si>
    <t>데몬헌터 일반장비 무기7</t>
  </si>
  <si>
    <t>데몬헌터 일반장비 무기8</t>
  </si>
  <si>
    <t>데몬헌터 일반장비 무기9</t>
  </si>
  <si>
    <t>데몬헌터 일반장비 무기10</t>
  </si>
  <si>
    <t>데몬헌터무기 보조 - 기본</t>
  </si>
  <si>
    <t>SubWeapon</t>
  </si>
  <si>
    <t>데몬헌터무기 보조1</t>
  </si>
  <si>
    <t>데몬헌터무기 보조2</t>
  </si>
  <si>
    <t>데몬헌터무기 보조3</t>
  </si>
  <si>
    <t>데몬헌터갑옷 - 기본</t>
  </si>
  <si>
    <t>데몬헌터 아바타 갑옷 - 빛의요정</t>
  </si>
  <si>
    <t>데몬헌터 아바타 갑옷 - 군단의심장</t>
  </si>
  <si>
    <t>데몬헌터 아바타 갑옷 - 더매트릭스</t>
  </si>
  <si>
    <t>데몬헌터 아바타 갑옷 - 암흑살수</t>
  </si>
  <si>
    <t>데몬헌터 아바타 갑옷 - 해적왕</t>
  </si>
  <si>
    <t>데몬헌터 아바타 갑옷 - 바니걸</t>
  </si>
  <si>
    <t>데몬헌터 아바타 갑옷 - 팬더아가씨</t>
  </si>
  <si>
    <t>데몬헌터 아바타 갑옷 - 동방불패</t>
  </si>
  <si>
    <t>데몬헌터 아바타 갑옷 - 용기사</t>
  </si>
  <si>
    <t>데몬헌터투구 - 기본</t>
  </si>
  <si>
    <t>데몬헌터 아바타 투구 - 빛의요정</t>
  </si>
  <si>
    <t>데몬헌터 아바타 투구 - 군단의심장</t>
  </si>
  <si>
    <t>데몬헌터 아바타 투구 - 더매트릭스</t>
  </si>
  <si>
    <t>데몬헌터 아바타 투구 - 암흑살수</t>
  </si>
  <si>
    <t>데몬헌터 아바타 투구 - 해적왕</t>
  </si>
  <si>
    <t>데몬헌터 아바타 투구 - 바니걸</t>
  </si>
  <si>
    <t>데몬헌터 아바타 투구 - 팬더아가씨</t>
  </si>
  <si>
    <t>데몬헌터 아바타 투구 - 동방불패</t>
  </si>
  <si>
    <t>데몬헌터 아바타 투구 - 용기사</t>
  </si>
  <si>
    <t>데몬헌터스페셜 - 기본</t>
  </si>
  <si>
    <t>데몬헌터 아바타 특수 - 빛의요정</t>
  </si>
  <si>
    <t>데몬헌터 아바타 특수 - 군단의심장</t>
  </si>
  <si>
    <t>데몬헌터 아바타 특수 - 더매트릭스</t>
  </si>
  <si>
    <t>데몬헌터 아바타 특수 - 암흑살수</t>
  </si>
  <si>
    <t>데몬헌터 아바타 특수 - 해적왕</t>
  </si>
  <si>
    <t>데몬헌터 아바타 특수 - 바니걸</t>
  </si>
  <si>
    <t>데몬헌터 아바타 특수 - 팬더아가씨</t>
  </si>
  <si>
    <t>데몬헌터 아바타 특수 - 동방불패</t>
  </si>
  <si>
    <t>데몬헌터 아바타 특수 - 용기사</t>
  </si>
  <si>
    <t>아칸 무기 - 기본</t>
  </si>
  <si>
    <t>아칸 아바타 무기 - 자연수호자</t>
  </si>
  <si>
    <t>아칸 아바타 무기 - 악마의유혹</t>
  </si>
  <si>
    <t>아칸 아바타 무기 - 설화수</t>
  </si>
  <si>
    <t>아칸 아바타 무기 - 달의군주</t>
  </si>
  <si>
    <t>아칸 아바타 무기 - 한인</t>
  </si>
  <si>
    <t>아칸 아바타 무기 - 오즈의마법사</t>
  </si>
  <si>
    <t>아칸 아바타 무기 - 래서아칸</t>
  </si>
  <si>
    <t>아칸 아바타 무기 - 권법소녀</t>
  </si>
  <si>
    <t>아칸 아바타 무기 - 용기사</t>
  </si>
  <si>
    <t>아칸 일반장비 무기1</t>
  </si>
  <si>
    <t>아칸 일반장비 무기2</t>
  </si>
  <si>
    <t>아칸 일반장비 무기3</t>
  </si>
  <si>
    <t>아칸 일반장비 무기4</t>
  </si>
  <si>
    <t>아칸 일반장비 무기5</t>
  </si>
  <si>
    <t>아칸 일반장비 무기6</t>
  </si>
  <si>
    <t>아칸 일반장비 무기7</t>
  </si>
  <si>
    <t>아칸 일반장비 무기8</t>
  </si>
  <si>
    <t>아칸 일반장비 무기9</t>
  </si>
  <si>
    <t>아칸 일반장비 무기10</t>
  </si>
  <si>
    <t>아칸 갑옷 - 기본</t>
  </si>
  <si>
    <t>아칸 아바타 갑옷 - 자연수호자</t>
  </si>
  <si>
    <t>아칸 아바타 갑옷 - 악마의유혹</t>
  </si>
  <si>
    <t>아칸 아바타 갑옷 - 설화수</t>
  </si>
  <si>
    <t>아칸 아바타 갑옷 - 달의군주</t>
  </si>
  <si>
    <t>아칸 아바타 갑옷 - 한인</t>
  </si>
  <si>
    <t>아칸 아바타 갑옷 - 오즈의마법사</t>
  </si>
  <si>
    <t>아칸 아바타 갑옷 - 래서아칸</t>
  </si>
  <si>
    <t>아칸 아바타 갑옷 - 권법소녀</t>
  </si>
  <si>
    <t>아칸 아바타 갑옷 - 용기사</t>
  </si>
  <si>
    <t>아칸 투구 - 기본</t>
  </si>
  <si>
    <t>아칸 아바타 투구 - 자연수호자</t>
  </si>
  <si>
    <t>아칸 아바타 투구 - 악마의유혹</t>
  </si>
  <si>
    <t>아칸 아바타 투구 - 설화수</t>
  </si>
  <si>
    <t>아칸 아바타 투구 - 달의군주</t>
  </si>
  <si>
    <t>아칸 아바타 투구 - 한인</t>
  </si>
  <si>
    <t>아칸 아바타 투구 - 오즈의마법사</t>
  </si>
  <si>
    <t>아칸 아바타 투구 - 래서아칸</t>
  </si>
  <si>
    <t>아칸 아바타 투구 - 권법소녀</t>
  </si>
  <si>
    <t>아칸 아바타 투구 - 용기사</t>
  </si>
  <si>
    <t>아칸 특수 파츠 - 기본</t>
  </si>
  <si>
    <t>아칸 아바타 특수 - 자연수호자</t>
  </si>
  <si>
    <t>아칸 아바타 특수 - 악마의유혹</t>
  </si>
  <si>
    <t>아칸 아바타 특수 - 설화수</t>
  </si>
  <si>
    <t>아칸 아바타 특수 - 달의군주</t>
  </si>
  <si>
    <t>아칸 아바타 특수 - 한인</t>
  </si>
  <si>
    <t>아칸 아바타 특수 - 오즈의마법사</t>
  </si>
  <si>
    <t>아칸 아바타 특수 - 래서아칸</t>
  </si>
  <si>
    <t>아칸 아바타 특수 - 권법소녀</t>
  </si>
  <si>
    <t>아칸 아바타 특수 - 용기사</t>
  </si>
  <si>
    <t>나이트 무기 - 기본</t>
  </si>
  <si>
    <t>나이트 무기1</t>
  </si>
  <si>
    <t>나이트 무기2</t>
  </si>
  <si>
    <t>나이트 무기3</t>
  </si>
  <si>
    <t>나이트 무기4</t>
  </si>
  <si>
    <t>나이트 무기5</t>
  </si>
  <si>
    <t>나이트 무기6</t>
  </si>
  <si>
    <t>나이트 무기7</t>
  </si>
  <si>
    <t>나이트 무기8</t>
  </si>
  <si>
    <t>나이트 무기 용기사</t>
  </si>
  <si>
    <t>나이트 갑옷 - 기본</t>
  </si>
  <si>
    <t>나이트 갑옷1</t>
  </si>
  <si>
    <t>나이트 갑옷2</t>
  </si>
  <si>
    <t>나이트 갑옷3</t>
  </si>
  <si>
    <t>나이트 갑옷4</t>
  </si>
  <si>
    <t>나이트 갑옷5</t>
  </si>
  <si>
    <t>나이트 갑옷6</t>
  </si>
  <si>
    <t>나이트 갑옷7</t>
  </si>
  <si>
    <t>나이트 갑옷8</t>
  </si>
  <si>
    <t>나이트 갑옷9</t>
  </si>
  <si>
    <t>나이트 투구 - 기본</t>
  </si>
  <si>
    <t>나이트 투구1</t>
  </si>
  <si>
    <t>나이트 투구2</t>
  </si>
  <si>
    <t>나이트 투구3</t>
  </si>
  <si>
    <t>나이트 투구4</t>
  </si>
  <si>
    <t>나이트 투구5</t>
  </si>
  <si>
    <t>나이트 투구6</t>
  </si>
  <si>
    <t>나이트 투구7</t>
  </si>
  <si>
    <t>나이트 투구8</t>
  </si>
  <si>
    <t>나이트 투구9</t>
  </si>
  <si>
    <t>나이트 특수 파츠 - 기본</t>
  </si>
  <si>
    <t>나이트 특수 파츠1</t>
  </si>
  <si>
    <t>나이트 특수 파츠2</t>
  </si>
  <si>
    <t>나이트 특수 파츠3</t>
  </si>
  <si>
    <t>나이트 특수 파츠4</t>
  </si>
  <si>
    <t>나이트 특수 파츠5</t>
  </si>
  <si>
    <t>나이트 특수 파츠6</t>
  </si>
  <si>
    <t>나이트 특수 파츠7</t>
  </si>
  <si>
    <t>나이트 특수 파츠8</t>
  </si>
  <si>
    <t>나이트 특수 파츠9</t>
  </si>
  <si>
    <t>Dummy_01</t>
  </si>
  <si>
    <t>Dummy_02</t>
  </si>
  <si>
    <t>Dummy_03</t>
  </si>
  <si>
    <t>Dummy_04</t>
  </si>
  <si>
    <t>Dummy_05</t>
  </si>
  <si>
    <t>Dummy_06</t>
  </si>
  <si>
    <t>Dummy_07</t>
  </si>
  <si>
    <t>Dummy_08</t>
  </si>
  <si>
    <t>Dummy_09</t>
  </si>
  <si>
    <t>Dummy_10</t>
  </si>
  <si>
    <t>Dummy_11</t>
  </si>
  <si>
    <t>Dummy_12</t>
  </si>
  <si>
    <t>Dummy_13</t>
  </si>
  <si>
    <t>Dummy_14</t>
  </si>
  <si>
    <t>Dummy_15</t>
  </si>
  <si>
    <t>Dummy_16</t>
  </si>
  <si>
    <t>Dummy_17</t>
  </si>
  <si>
    <t>Dummy_18</t>
  </si>
  <si>
    <t>Dummy_19</t>
  </si>
  <si>
    <t>Dummy_20</t>
  </si>
  <si>
    <t>Dummy_21</t>
  </si>
  <si>
    <t>Dummy_22</t>
  </si>
  <si>
    <t>Dummy_23</t>
  </si>
  <si>
    <t>Dummy_24</t>
  </si>
  <si>
    <t>Dummy_25</t>
  </si>
  <si>
    <t>Dummy_26</t>
  </si>
  <si>
    <t>Dummy_27</t>
  </si>
  <si>
    <t>Dummy_28</t>
  </si>
  <si>
    <t>Dummy_29</t>
  </si>
  <si>
    <t>Dummy_30</t>
  </si>
  <si>
    <t>Dummy_31</t>
  </si>
  <si>
    <t>Dummy_32</t>
  </si>
  <si>
    <t>Dummy_33</t>
  </si>
  <si>
    <t>PartyDummy_Part</t>
  </si>
  <si>
    <t>PartyDummy_Status</t>
  </si>
  <si>
    <t>WeaponGTC</t>
    <phoneticPr fontId="27" type="noConversion"/>
  </si>
  <si>
    <t>BodyGTC</t>
    <phoneticPr fontId="27" type="noConversion"/>
  </si>
  <si>
    <t>HeadGTC</t>
    <phoneticPr fontId="27" type="noConversion"/>
  </si>
  <si>
    <t>GloveGTC</t>
    <phoneticPr fontId="27" type="noConversion"/>
  </si>
  <si>
    <t>PantsGTC</t>
    <phoneticPr fontId="27" type="noConversion"/>
  </si>
  <si>
    <t>ShoesGTC</t>
    <phoneticPr fontId="27" type="noConversion"/>
  </si>
  <si>
    <t>WeaponEnchantSep</t>
    <phoneticPr fontId="27" type="noConversion"/>
  </si>
  <si>
    <t>BodyEnchantSep</t>
    <phoneticPr fontId="27" type="noConversion"/>
  </si>
  <si>
    <t>HeadEnchantSep</t>
    <phoneticPr fontId="27" type="noConversion"/>
  </si>
  <si>
    <t>GloveEnchantSep</t>
    <phoneticPr fontId="27" type="noConversion"/>
  </si>
  <si>
    <t>PantsEnchantSep</t>
    <phoneticPr fontId="27" type="noConversion"/>
  </si>
  <si>
    <t>ShoesEnchantSep</t>
    <phoneticPr fontId="27" type="noConversion"/>
  </si>
  <si>
    <t>ATKMin</t>
    <phoneticPr fontId="27" type="noConversion"/>
  </si>
  <si>
    <t>ATKMax</t>
    <phoneticPr fontId="27" type="noConversion"/>
  </si>
  <si>
    <t>파티장 전투력의
최소 범위값</t>
    <phoneticPr fontId="27" type="noConversion"/>
  </si>
  <si>
    <t>파티장 전투력의
최대 범위값</t>
    <phoneticPr fontId="27" type="noConversion"/>
  </si>
  <si>
    <t>Dummy_34</t>
  </si>
  <si>
    <t>Dummy_35</t>
  </si>
  <si>
    <t>1</t>
    <phoneticPr fontId="27" type="noConversion"/>
  </si>
  <si>
    <t>2000</t>
    <phoneticPr fontId="27" type="noConversion"/>
  </si>
  <si>
    <t>30000</t>
    <phoneticPr fontId="27" type="noConversion"/>
  </si>
  <si>
    <t>152302001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</si>
</sst>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0.00_ "/>
    <numFmt numFmtId="181" formatCode="#,##0_ "/>
    <numFmt numFmtId="182" formatCode="0.00_);[Red]\(0.00\)"/>
  </numFmts>
  <fonts count="29" x14ac:knownFonts="1">
    <font>
      <sz val="11"/>
      <color indexed="8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9"/>
      <color indexed="9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9"/>
      <name val="맑은 고딕"/>
      <family val="3"/>
      <charset val="129"/>
    </font>
    <font>
      <sz val="9"/>
      <color indexed="10"/>
      <name val="맑은 고딕"/>
      <family val="3"/>
      <charset val="129"/>
    </font>
    <font>
      <sz val="8"/>
      <name val="맑은 고딕"/>
      <family val="3"/>
      <charset val="129"/>
    </font>
    <font>
      <b/>
      <sz val="9"/>
      <color indexed="8"/>
      <name val="Tahoma"/>
      <family val="3"/>
      <charset val="129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10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0" fillId="33" borderId="10" xfId="43" applyNumberFormat="1" applyFont="1" applyFill="1" applyBorder="1" applyAlignment="1">
      <alignment horizontal="left" vertical="center"/>
    </xf>
    <xf numFmtId="49" fontId="21" fillId="34" borderId="0" xfId="49" applyNumberFormat="1" applyFont="1" applyFill="1" applyAlignment="1">
      <alignment horizontal="center" vertical="center" wrapText="1"/>
    </xf>
    <xf numFmtId="0" fontId="18" fillId="0" borderId="0" xfId="49" applyNumberFormat="1" applyFont="1" applyFill="1" applyBorder="1" applyAlignment="1" applyProtection="1">
      <alignment vertical="center"/>
    </xf>
    <xf numFmtId="49" fontId="18" fillId="0" borderId="0" xfId="49" applyNumberFormat="1" applyFill="1" applyAlignment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22" fillId="35" borderId="11" xfId="48" applyNumberFormat="1" applyFont="1" applyFill="1" applyBorder="1" applyAlignment="1">
      <alignment horizontal="left" vertical="center" wrapText="1"/>
    </xf>
    <xf numFmtId="49" fontId="22" fillId="35" borderId="12" xfId="48" applyNumberFormat="1" applyFont="1" applyFill="1" applyBorder="1" applyAlignment="1">
      <alignment horizontal="left" vertical="center"/>
    </xf>
    <xf numFmtId="49" fontId="22" fillId="36" borderId="11" xfId="49" applyNumberFormat="1" applyFont="1" applyFill="1" applyBorder="1" applyAlignment="1">
      <alignment horizontal="center" vertical="center"/>
    </xf>
    <xf numFmtId="49" fontId="22" fillId="35" borderId="11" xfId="48" applyNumberFormat="1" applyFont="1" applyFill="1" applyBorder="1" applyAlignment="1">
      <alignment horizontal="center" vertical="center"/>
    </xf>
    <xf numFmtId="49" fontId="22" fillId="35" borderId="12" xfId="48" applyNumberFormat="1" applyFont="1" applyFill="1" applyBorder="1" applyAlignment="1">
      <alignment horizontal="center" vertical="center"/>
    </xf>
    <xf numFmtId="0" fontId="22" fillId="36" borderId="11" xfId="49" applyFont="1" applyFill="1" applyBorder="1" applyAlignment="1">
      <alignment vertical="center" wrapText="1"/>
    </xf>
    <xf numFmtId="0" fontId="22" fillId="35" borderId="11" xfId="49" applyFont="1" applyFill="1" applyBorder="1" applyAlignment="1">
      <alignment vertical="center" wrapText="1"/>
    </xf>
    <xf numFmtId="49" fontId="23" fillId="37" borderId="13" xfId="46" applyNumberFormat="1" applyFont="1" applyFill="1" applyBorder="1" applyAlignment="1">
      <alignment horizontal="center" vertical="center"/>
    </xf>
    <xf numFmtId="49" fontId="20" fillId="38" borderId="10" xfId="43" applyNumberFormat="1" applyFont="1" applyFill="1" applyBorder="1" applyAlignment="1">
      <alignment horizontal="center" vertical="center"/>
    </xf>
    <xf numFmtId="49" fontId="20" fillId="38" borderId="14" xfId="43" applyNumberFormat="1" applyFont="1" applyFill="1" applyBorder="1" applyAlignment="1">
      <alignment horizontal="center" vertical="center"/>
    </xf>
    <xf numFmtId="49" fontId="20" fillId="39" borderId="11" xfId="43" applyNumberFormat="1" applyFont="1" applyFill="1" applyBorder="1" applyAlignment="1">
      <alignment horizontal="center" vertical="center"/>
    </xf>
    <xf numFmtId="49" fontId="20" fillId="39" borderId="10" xfId="43" applyNumberFormat="1" applyFont="1" applyFill="1" applyBorder="1" applyAlignment="1">
      <alignment horizontal="center" vertical="center"/>
    </xf>
    <xf numFmtId="49" fontId="21" fillId="40" borderId="11" xfId="19" applyNumberFormat="1" applyFont="1" applyFill="1" applyBorder="1" applyAlignment="1">
      <alignment horizontal="center" vertical="center"/>
    </xf>
    <xf numFmtId="49" fontId="20" fillId="39" borderId="11" xfId="43" applyNumberFormat="1" applyFont="1" applyFill="1" applyBorder="1" applyAlignment="1">
      <alignment horizontal="center" vertical="center" wrapText="1"/>
    </xf>
    <xf numFmtId="49" fontId="20" fillId="39" borderId="14" xfId="43" applyNumberFormat="1" applyFont="1" applyFill="1" applyBorder="1" applyAlignment="1">
      <alignment horizontal="center" vertical="center"/>
    </xf>
    <xf numFmtId="49" fontId="20" fillId="41" borderId="12" xfId="48" applyNumberFormat="1" applyFont="1" applyFill="1" applyBorder="1" applyAlignment="1">
      <alignment horizontal="center" vertical="center"/>
    </xf>
    <xf numFmtId="49" fontId="20" fillId="41" borderId="11" xfId="42" applyNumberFormat="1" applyFont="1" applyFill="1" applyBorder="1" applyAlignment="1">
      <alignment horizontal="center" vertical="center"/>
    </xf>
    <xf numFmtId="49" fontId="20" fillId="41" borderId="11" xfId="49" applyNumberFormat="1" applyFont="1" applyFill="1" applyBorder="1" applyAlignment="1">
      <alignment horizontal="center" vertical="center"/>
    </xf>
    <xf numFmtId="0" fontId="20" fillId="41" borderId="11" xfId="49" applyFont="1" applyFill="1" applyBorder="1" applyAlignment="1">
      <alignment horizontal="center" vertical="center"/>
    </xf>
    <xf numFmtId="49" fontId="20" fillId="42" borderId="12" xfId="46" applyNumberFormat="1" applyFont="1" applyFill="1" applyBorder="1" applyAlignment="1">
      <alignment horizontal="center" vertical="center"/>
    </xf>
    <xf numFmtId="0" fontId="22" fillId="32" borderId="11" xfId="42" applyFont="1" applyBorder="1" applyAlignment="1">
      <alignment horizontal="center" vertical="center"/>
    </xf>
    <xf numFmtId="49" fontId="22" fillId="32" borderId="11" xfId="42" applyNumberFormat="1" applyFont="1" applyBorder="1" applyAlignment="1">
      <alignment horizontal="left" vertical="center"/>
    </xf>
    <xf numFmtId="49" fontId="22" fillId="0" borderId="11" xfId="49" applyNumberFormat="1" applyFont="1" applyFill="1" applyBorder="1" applyAlignment="1">
      <alignment horizontal="center" vertical="center"/>
    </xf>
    <xf numFmtId="49" fontId="22" fillId="32" borderId="11" xfId="42" applyNumberFormat="1" applyFont="1" applyBorder="1" applyAlignment="1">
      <alignment horizontal="center" vertical="center"/>
    </xf>
    <xf numFmtId="0" fontId="22" fillId="43" borderId="11" xfId="49" applyFont="1" applyFill="1" applyBorder="1" applyAlignment="1">
      <alignment horizontal="center" vertical="center"/>
    </xf>
    <xf numFmtId="0" fontId="22" fillId="0" borderId="11" xfId="49" applyFont="1" applyFill="1" applyBorder="1">
      <alignment vertical="center"/>
    </xf>
    <xf numFmtId="0" fontId="22" fillId="0" borderId="11" xfId="42" applyFont="1" applyFill="1" applyBorder="1" applyAlignment="1">
      <alignment horizontal="center" vertical="center"/>
    </xf>
    <xf numFmtId="0" fontId="23" fillId="32" borderId="11" xfId="19" applyFont="1" applyBorder="1" applyAlignment="1">
      <alignment horizontal="center" vertical="center"/>
    </xf>
    <xf numFmtId="49" fontId="22" fillId="0" borderId="11" xfId="42" applyNumberFormat="1" applyFont="1" applyFill="1" applyBorder="1" applyAlignment="1">
      <alignment horizontal="center" vertical="center"/>
    </xf>
    <xf numFmtId="0" fontId="24" fillId="44" borderId="11" xfId="49" applyFont="1" applyFill="1" applyBorder="1" applyAlignment="1">
      <alignment horizontal="center" vertical="center"/>
    </xf>
    <xf numFmtId="0" fontId="22" fillId="44" borderId="11" xfId="42" applyFont="1" applyFill="1" applyBorder="1" applyAlignment="1">
      <alignment horizontal="center" vertical="center"/>
    </xf>
    <xf numFmtId="49" fontId="22" fillId="44" borderId="11" xfId="42" applyNumberFormat="1" applyFont="1" applyFill="1" applyBorder="1" applyAlignment="1">
      <alignment horizontal="left" vertical="center"/>
    </xf>
    <xf numFmtId="49" fontId="22" fillId="44" borderId="11" xfId="42" applyNumberFormat="1" applyFont="1" applyFill="1" applyBorder="1" applyAlignment="1">
      <alignment horizontal="center" vertical="center"/>
    </xf>
    <xf numFmtId="0" fontId="22" fillId="45" borderId="11" xfId="42" applyFont="1" applyFill="1" applyBorder="1" applyAlignment="1">
      <alignment horizontal="center" vertical="center"/>
    </xf>
    <xf numFmtId="49" fontId="22" fillId="45" borderId="11" xfId="42" applyNumberFormat="1" applyFont="1" applyFill="1" applyBorder="1" applyAlignment="1">
      <alignment horizontal="left" vertical="center"/>
    </xf>
    <xf numFmtId="49" fontId="22" fillId="45" borderId="11" xfId="42" applyNumberFormat="1" applyFont="1" applyFill="1" applyBorder="1" applyAlignment="1">
      <alignment horizontal="center" vertical="center"/>
    </xf>
    <xf numFmtId="0" fontId="24" fillId="45" borderId="11" xfId="49" applyFont="1" applyFill="1" applyBorder="1" applyAlignment="1">
      <alignment horizontal="center" vertical="center"/>
    </xf>
    <xf numFmtId="0" fontId="23" fillId="45" borderId="11" xfId="19" applyFont="1" applyFill="1" applyBorder="1" applyAlignment="1">
      <alignment horizontal="center" vertical="center"/>
    </xf>
    <xf numFmtId="0" fontId="22" fillId="45" borderId="11" xfId="49" applyFont="1" applyFill="1" applyBorder="1">
      <alignment vertical="center"/>
    </xf>
    <xf numFmtId="0" fontId="22" fillId="32" borderId="15" xfId="42" applyFont="1" applyBorder="1" applyAlignment="1">
      <alignment horizontal="center" vertical="center"/>
    </xf>
    <xf numFmtId="49" fontId="22" fillId="32" borderId="15" xfId="42" applyNumberFormat="1" applyFont="1" applyBorder="1" applyAlignment="1">
      <alignment horizontal="left" vertical="center"/>
    </xf>
    <xf numFmtId="49" fontId="22" fillId="32" borderId="15" xfId="42" applyNumberFormat="1" applyFont="1" applyBorder="1" applyAlignment="1">
      <alignment horizontal="center" vertical="center"/>
    </xf>
    <xf numFmtId="0" fontId="22" fillId="32" borderId="11" xfId="42" applyFont="1" applyBorder="1" applyAlignment="1">
      <alignment horizontal="left" vertical="center"/>
    </xf>
    <xf numFmtId="0" fontId="23" fillId="32" borderId="16" xfId="19" applyFont="1" applyBorder="1" applyAlignment="1">
      <alignment horizontal="center" vertical="center"/>
    </xf>
    <xf numFmtId="0" fontId="22" fillId="44" borderId="15" xfId="42" applyFont="1" applyFill="1" applyBorder="1" applyAlignment="1">
      <alignment horizontal="center" vertical="center"/>
    </xf>
    <xf numFmtId="49" fontId="22" fillId="44" borderId="15" xfId="42" applyNumberFormat="1" applyFont="1" applyFill="1" applyBorder="1" applyAlignment="1">
      <alignment horizontal="left" vertical="center"/>
    </xf>
    <xf numFmtId="49" fontId="22" fillId="44" borderId="15" xfId="42" applyNumberFormat="1" applyFont="1" applyFill="1" applyBorder="1" applyAlignment="1">
      <alignment horizontal="center" vertical="center"/>
    </xf>
    <xf numFmtId="0" fontId="24" fillId="44" borderId="15" xfId="49" applyFont="1" applyFill="1" applyBorder="1" applyAlignment="1">
      <alignment horizontal="center" vertical="center"/>
    </xf>
    <xf numFmtId="0" fontId="22" fillId="46" borderId="11" xfId="42" applyFont="1" applyFill="1" applyBorder="1" applyAlignment="1">
      <alignment horizontal="center" vertical="center"/>
    </xf>
    <xf numFmtId="49" fontId="22" fillId="46" borderId="11" xfId="42" applyNumberFormat="1" applyFont="1" applyFill="1" applyBorder="1" applyAlignment="1">
      <alignment horizontal="left" vertical="center"/>
    </xf>
    <xf numFmtId="49" fontId="22" fillId="46" borderId="11" xfId="42" applyNumberFormat="1" applyFont="1" applyFill="1" applyBorder="1" applyAlignment="1">
      <alignment horizontal="center" vertical="center"/>
    </xf>
    <xf numFmtId="0" fontId="24" fillId="46" borderId="11" xfId="49" applyFont="1" applyFill="1" applyBorder="1" applyAlignment="1">
      <alignment horizontal="center" vertical="center"/>
    </xf>
    <xf numFmtId="0" fontId="22" fillId="46" borderId="11" xfId="49" applyFont="1" applyFill="1" applyBorder="1" applyAlignment="1">
      <alignment horizontal="left" vertical="center"/>
    </xf>
    <xf numFmtId="0" fontId="22" fillId="47" borderId="11" xfId="42" applyFont="1" applyFill="1" applyBorder="1" applyAlignment="1">
      <alignment horizontal="center" vertical="center"/>
    </xf>
    <xf numFmtId="0" fontId="22" fillId="47" borderId="11" xfId="49" applyFont="1" applyFill="1" applyBorder="1" applyAlignment="1">
      <alignment horizontal="left" vertical="center"/>
    </xf>
    <xf numFmtId="0" fontId="22" fillId="46" borderId="11" xfId="49" applyFont="1" applyFill="1" applyBorder="1" applyAlignment="1">
      <alignment horizontal="center" vertical="center"/>
    </xf>
    <xf numFmtId="0" fontId="22" fillId="44" borderId="11" xfId="49" applyFont="1" applyFill="1" applyBorder="1" applyAlignment="1">
      <alignment horizontal="center" vertical="center"/>
    </xf>
    <xf numFmtId="0" fontId="22" fillId="44" borderId="11" xfId="49" applyFont="1" applyFill="1" applyBorder="1" applyAlignment="1">
      <alignment horizontal="left" vertical="center"/>
    </xf>
    <xf numFmtId="0" fontId="22" fillId="46" borderId="15" xfId="42" applyFont="1" applyFill="1" applyBorder="1" applyAlignment="1">
      <alignment horizontal="center" vertical="center"/>
    </xf>
    <xf numFmtId="49" fontId="22" fillId="46" borderId="15" xfId="42" applyNumberFormat="1" applyFont="1" applyFill="1" applyBorder="1" applyAlignment="1">
      <alignment horizontal="left" vertical="center"/>
    </xf>
    <xf numFmtId="49" fontId="22" fillId="46" borderId="15" xfId="42" applyNumberFormat="1" applyFont="1" applyFill="1" applyBorder="1" applyAlignment="1">
      <alignment horizontal="center" vertical="center"/>
    </xf>
    <xf numFmtId="0" fontId="22" fillId="46" borderId="15" xfId="49" applyFont="1" applyFill="1" applyBorder="1" applyAlignment="1">
      <alignment horizontal="center" vertical="center"/>
    </xf>
    <xf numFmtId="0" fontId="23" fillId="32" borderId="17" xfId="19" applyFont="1" applyBorder="1" applyAlignment="1">
      <alignment horizontal="center" vertical="center"/>
    </xf>
    <xf numFmtId="0" fontId="22" fillId="48" borderId="11" xfId="42" applyFont="1" applyFill="1" applyBorder="1" applyAlignment="1">
      <alignment horizontal="center" vertical="center"/>
    </xf>
    <xf numFmtId="0" fontId="22" fillId="48" borderId="11" xfId="49" applyFont="1" applyFill="1" applyBorder="1" applyAlignment="1">
      <alignment horizontal="left" vertical="center"/>
    </xf>
    <xf numFmtId="0" fontId="22" fillId="48" borderId="11" xfId="49" applyFont="1" applyFill="1" applyBorder="1" applyAlignment="1">
      <alignment horizontal="center" vertical="center"/>
    </xf>
    <xf numFmtId="0" fontId="24" fillId="48" borderId="11" xfId="49" applyFont="1" applyFill="1" applyBorder="1" applyAlignment="1">
      <alignment horizontal="center" vertical="center"/>
    </xf>
    <xf numFmtId="0" fontId="23" fillId="35" borderId="11" xfId="19" applyFont="1" applyFill="1" applyBorder="1" applyAlignment="1">
      <alignment horizontal="center" vertical="center"/>
    </xf>
    <xf numFmtId="0" fontId="0" fillId="48" borderId="11" xfId="0" applyFill="1" applyBorder="1" applyAlignment="1">
      <alignment horizontal="center" vertical="center"/>
    </xf>
    <xf numFmtId="0" fontId="23" fillId="0" borderId="11" xfId="42" applyFont="1" applyFill="1" applyBorder="1" applyAlignment="1">
      <alignment horizontal="center" vertical="center"/>
    </xf>
    <xf numFmtId="0" fontId="23" fillId="0" borderId="11" xfId="42" applyFont="1" applyFill="1" applyBorder="1" applyAlignment="1">
      <alignment horizontal="left" vertical="center"/>
    </xf>
    <xf numFmtId="0" fontId="23" fillId="49" borderId="11" xfId="42" applyFont="1" applyFill="1" applyBorder="1" applyAlignment="1">
      <alignment horizontal="center" vertical="center"/>
    </xf>
    <xf numFmtId="0" fontId="23" fillId="49" borderId="11" xfId="42" applyFont="1" applyFill="1" applyBorder="1" applyAlignment="1">
      <alignment horizontal="left" vertical="center"/>
    </xf>
    <xf numFmtId="0" fontId="23" fillId="50" borderId="11" xfId="42" applyFont="1" applyFill="1" applyBorder="1" applyAlignment="1">
      <alignment horizontal="center" vertical="center"/>
    </xf>
    <xf numFmtId="0" fontId="23" fillId="50" borderId="11" xfId="42" applyFont="1" applyFill="1" applyBorder="1" applyAlignment="1">
      <alignment horizontal="left" vertical="center"/>
    </xf>
    <xf numFmtId="0" fontId="22" fillId="51" borderId="11" xfId="42" applyFont="1" applyFill="1" applyBorder="1" applyAlignment="1">
      <alignment horizontal="center" vertical="center"/>
    </xf>
    <xf numFmtId="0" fontId="22" fillId="51" borderId="11" xfId="49" applyFont="1" applyFill="1" applyBorder="1" applyAlignment="1">
      <alignment horizontal="left" vertical="center"/>
    </xf>
    <xf numFmtId="49" fontId="22" fillId="51" borderId="11" xfId="42" applyNumberFormat="1" applyFont="1" applyFill="1" applyBorder="1" applyAlignment="1">
      <alignment horizontal="center" vertical="center"/>
    </xf>
    <xf numFmtId="0" fontId="22" fillId="51" borderId="11" xfId="49" applyFont="1" applyFill="1" applyBorder="1" applyAlignment="1">
      <alignment horizontal="center" vertical="center"/>
    </xf>
    <xf numFmtId="0" fontId="24" fillId="51" borderId="11" xfId="49" applyFont="1" applyFill="1" applyBorder="1" applyAlignment="1">
      <alignment horizontal="center" vertical="center"/>
    </xf>
    <xf numFmtId="0" fontId="23" fillId="51" borderId="16" xfId="19" applyFont="1" applyFill="1" applyBorder="1" applyAlignment="1">
      <alignment horizontal="center" vertical="center"/>
    </xf>
    <xf numFmtId="0" fontId="23" fillId="51" borderId="11" xfId="19" applyFont="1" applyFill="1" applyBorder="1" applyAlignment="1">
      <alignment horizontal="center" vertical="center"/>
    </xf>
    <xf numFmtId="49" fontId="21" fillId="33" borderId="13" xfId="43" applyNumberFormat="1" applyFont="1" applyFill="1" applyBorder="1" applyAlignment="1">
      <alignment horizontal="center" vertical="center"/>
    </xf>
    <xf numFmtId="49" fontId="21" fillId="34" borderId="0" xfId="45" applyNumberFormat="1" applyFont="1" applyFill="1" applyAlignment="1">
      <alignment horizontal="center" vertical="center" wrapText="1"/>
    </xf>
    <xf numFmtId="0" fontId="18" fillId="0" borderId="0" xfId="50" applyNumberFormat="1" applyFont="1" applyFill="1" applyBorder="1" applyAlignment="1" applyProtection="1">
      <alignment vertical="center"/>
    </xf>
    <xf numFmtId="49" fontId="25" fillId="42" borderId="11" xfId="42" applyNumberFormat="1" applyFont="1" applyFill="1" applyBorder="1" applyAlignment="1">
      <alignment horizontal="center" vertical="center"/>
    </xf>
    <xf numFmtId="49" fontId="25" fillId="42" borderId="15" xfId="42" applyNumberFormat="1" applyFont="1" applyFill="1" applyBorder="1" applyAlignment="1">
      <alignment horizontal="center" vertical="center"/>
    </xf>
    <xf numFmtId="49" fontId="22" fillId="35" borderId="15" xfId="48" applyNumberFormat="1" applyFont="1" applyFill="1" applyBorder="1" applyAlignment="1">
      <alignment horizontal="left" vertical="center"/>
    </xf>
    <xf numFmtId="0" fontId="24" fillId="35" borderId="11" xfId="44" applyFont="1" applyFill="1" applyBorder="1" applyAlignment="1">
      <alignment horizontal="center" vertical="center"/>
    </xf>
    <xf numFmtId="180" fontId="24" fillId="35" borderId="11" xfId="44" applyNumberFormat="1" applyFont="1" applyFill="1" applyBorder="1" applyAlignment="1">
      <alignment horizontal="center" vertical="center"/>
    </xf>
    <xf numFmtId="180" fontId="24" fillId="52" borderId="11" xfId="44" applyNumberFormat="1" applyFont="1" applyFill="1" applyBorder="1" applyAlignment="1">
      <alignment horizontal="center" vertical="center"/>
    </xf>
    <xf numFmtId="49" fontId="21" fillId="38" borderId="14" xfId="43" applyNumberFormat="1" applyFont="1" applyFill="1" applyBorder="1" applyAlignment="1">
      <alignment horizontal="center" vertical="center"/>
    </xf>
    <xf numFmtId="49" fontId="21" fillId="38" borderId="10" xfId="43" applyNumberFormat="1" applyFont="1" applyFill="1" applyBorder="1" applyAlignment="1">
      <alignment horizontal="center" vertical="center"/>
    </xf>
    <xf numFmtId="49" fontId="21" fillId="40" borderId="11" xfId="42" applyNumberFormat="1" applyFont="1" applyFill="1" applyBorder="1" applyAlignment="1">
      <alignment horizontal="center" vertical="center"/>
    </xf>
    <xf numFmtId="49" fontId="21" fillId="42" borderId="12" xfId="48" applyNumberFormat="1" applyFont="1" applyFill="1" applyBorder="1" applyAlignment="1">
      <alignment horizontal="center" vertical="center"/>
    </xf>
    <xf numFmtId="49" fontId="20" fillId="42" borderId="11" xfId="42" applyNumberFormat="1" applyFont="1" applyFill="1" applyBorder="1" applyAlignment="1">
      <alignment horizontal="center" vertical="center"/>
    </xf>
    <xf numFmtId="0" fontId="20" fillId="42" borderId="11" xfId="50" applyFont="1" applyFill="1" applyBorder="1" applyAlignment="1">
      <alignment horizontal="center" vertical="center"/>
    </xf>
    <xf numFmtId="0" fontId="23" fillId="32" borderId="11" xfId="42" applyFont="1" applyBorder="1" applyAlignment="1">
      <alignment horizontal="center" vertical="center"/>
    </xf>
    <xf numFmtId="49" fontId="23" fillId="32" borderId="11" xfId="42" applyNumberFormat="1" applyFont="1" applyBorder="1" applyAlignment="1">
      <alignment horizontal="center" vertical="center"/>
    </xf>
    <xf numFmtId="181" fontId="24" fillId="53" borderId="11" xfId="44" applyNumberFormat="1" applyFont="1" applyFill="1" applyBorder="1">
      <alignment vertical="center"/>
    </xf>
    <xf numFmtId="181" fontId="24" fillId="54" borderId="11" xfId="44" applyNumberFormat="1" applyFont="1" applyFill="1" applyBorder="1">
      <alignment vertical="center"/>
    </xf>
    <xf numFmtId="182" fontId="24" fillId="53" borderId="11" xfId="44" applyNumberFormat="1" applyFont="1" applyFill="1" applyBorder="1">
      <alignment vertical="center"/>
    </xf>
    <xf numFmtId="182" fontId="24" fillId="55" borderId="11" xfId="44" applyNumberFormat="1" applyFont="1" applyFill="1" applyBorder="1">
      <alignment vertical="center"/>
    </xf>
    <xf numFmtId="182" fontId="24" fillId="0" borderId="11" xfId="44" applyNumberFormat="1" applyFont="1" applyFill="1" applyBorder="1">
      <alignment vertical="center"/>
    </xf>
    <xf numFmtId="0" fontId="22" fillId="0" borderId="11" xfId="50" applyFont="1" applyFill="1" applyBorder="1">
      <alignment vertical="center"/>
    </xf>
    <xf numFmtId="181" fontId="22" fillId="53" borderId="11" xfId="50" applyNumberFormat="1" applyFont="1" applyFill="1" applyBorder="1">
      <alignment vertical="center"/>
    </xf>
    <xf numFmtId="182" fontId="22" fillId="53" borderId="11" xfId="50" applyNumberFormat="1" applyFont="1" applyFill="1" applyBorder="1">
      <alignment vertical="center"/>
    </xf>
    <xf numFmtId="182" fontId="22" fillId="55" borderId="11" xfId="50" applyNumberFormat="1" applyFont="1" applyFill="1" applyBorder="1">
      <alignment vertical="center"/>
    </xf>
    <xf numFmtId="182" fontId="22" fillId="0" borderId="11" xfId="50" applyNumberFormat="1" applyFont="1" applyFill="1" applyBorder="1">
      <alignment vertical="center"/>
    </xf>
    <xf numFmtId="49" fontId="20" fillId="34" borderId="0" xfId="51" applyNumberFormat="1" applyFont="1" applyFill="1" applyAlignment="1">
      <alignment horizontal="center" vertical="center" wrapText="1"/>
    </xf>
    <xf numFmtId="0" fontId="18" fillId="0" borderId="0" xfId="51" applyNumberFormat="1" applyFont="1" applyFill="1" applyBorder="1" applyAlignment="1" applyProtection="1">
      <alignment vertical="center"/>
    </xf>
    <xf numFmtId="49" fontId="22" fillId="35" borderId="11" xfId="48" applyNumberFormat="1" applyFont="1" applyFill="1" applyBorder="1" applyAlignment="1">
      <alignment horizontal="left" vertical="center"/>
    </xf>
    <xf numFmtId="0" fontId="22" fillId="35" borderId="11" xfId="51" applyFont="1" applyFill="1" applyBorder="1">
      <alignment vertical="center"/>
    </xf>
    <xf numFmtId="0" fontId="22" fillId="35" borderId="18" xfId="51" applyFont="1" applyFill="1" applyBorder="1" applyAlignment="1">
      <alignment vertical="center" wrapText="1"/>
    </xf>
    <xf numFmtId="0" fontId="22" fillId="52" borderId="11" xfId="51" applyFont="1" applyFill="1" applyBorder="1">
      <alignment vertical="center"/>
    </xf>
    <xf numFmtId="49" fontId="21" fillId="42" borderId="15" xfId="48" applyNumberFormat="1" applyFont="1" applyFill="1" applyBorder="1" applyAlignment="1">
      <alignment horizontal="center" vertical="center"/>
    </xf>
    <xf numFmtId="49" fontId="21" fillId="42" borderId="19" xfId="48" applyNumberFormat="1" applyFont="1" applyFill="1" applyBorder="1" applyAlignment="1">
      <alignment horizontal="center" vertical="center"/>
    </xf>
    <xf numFmtId="0" fontId="22" fillId="0" borderId="11" xfId="51" applyFont="1" applyFill="1" applyBorder="1">
      <alignment vertical="center"/>
    </xf>
    <xf numFmtId="0" fontId="24" fillId="0" borderId="11" xfId="47" applyFont="1" applyFill="1" applyBorder="1">
      <alignment vertical="center"/>
    </xf>
    <xf numFmtId="0" fontId="22" fillId="0" borderId="18" xfId="51" applyFont="1" applyFill="1" applyBorder="1">
      <alignment vertical="center"/>
    </xf>
    <xf numFmtId="0" fontId="0" fillId="0" borderId="11" xfId="0" applyBorder="1">
      <alignment vertical="center"/>
    </xf>
    <xf numFmtId="0" fontId="22" fillId="35" borderId="18" xfId="51" applyFont="1" applyFill="1" applyBorder="1">
      <alignment vertical="center"/>
    </xf>
    <xf numFmtId="0" fontId="26" fillId="35" borderId="11" xfId="51" applyFont="1" applyFill="1" applyBorder="1">
      <alignment vertical="center"/>
    </xf>
    <xf numFmtId="0" fontId="24" fillId="52" borderId="11" xfId="47" applyFont="1" applyFill="1" applyBorder="1">
      <alignment vertical="center"/>
    </xf>
    <xf numFmtId="0" fontId="26" fillId="35" borderId="18" xfId="51" applyFont="1" applyFill="1" applyBorder="1">
      <alignment vertical="center"/>
    </xf>
    <xf numFmtId="49" fontId="20" fillId="33" borderId="10" xfId="43" applyNumberFormat="1" applyFont="1" applyFill="1" applyBorder="1" applyAlignment="1">
      <alignment horizontal="center" vertical="center"/>
    </xf>
    <xf numFmtId="49" fontId="20" fillId="34" borderId="0" xfId="52" applyNumberFormat="1" applyFont="1" applyFill="1" applyAlignment="1">
      <alignment horizontal="center" vertical="center" wrapText="1"/>
    </xf>
    <xf numFmtId="0" fontId="18" fillId="0" borderId="0" xfId="52" applyNumberFormat="1" applyFont="1" applyFill="1" applyBorder="1" applyAlignment="1" applyProtection="1">
      <alignment vertical="center"/>
    </xf>
    <xf numFmtId="49" fontId="22" fillId="35" borderId="12" xfId="48" applyNumberFormat="1" applyFont="1" applyFill="1" applyBorder="1" applyAlignment="1">
      <alignment vertical="center"/>
    </xf>
    <xf numFmtId="49" fontId="22" fillId="35" borderId="15" xfId="48" applyNumberFormat="1" applyFont="1" applyFill="1" applyBorder="1" applyAlignment="1">
      <alignment vertical="center"/>
    </xf>
    <xf numFmtId="0" fontId="22" fillId="35" borderId="11" xfId="52" applyFont="1" applyFill="1" applyBorder="1" applyAlignment="1">
      <alignment vertical="center"/>
    </xf>
    <xf numFmtId="0" fontId="22" fillId="35" borderId="11" xfId="52" applyFont="1" applyFill="1" applyBorder="1" applyAlignment="1">
      <alignment vertical="center" wrapText="1"/>
    </xf>
    <xf numFmtId="49" fontId="20" fillId="38" borderId="13" xfId="43" applyNumberFormat="1" applyFont="1" applyFill="1" applyBorder="1" applyAlignment="1">
      <alignment horizontal="center" vertical="center"/>
    </xf>
    <xf numFmtId="49" fontId="20" fillId="38" borderId="20" xfId="43" applyNumberFormat="1" applyFont="1" applyFill="1" applyBorder="1" applyAlignment="1">
      <alignment horizontal="center" vertical="center"/>
    </xf>
    <xf numFmtId="49" fontId="20" fillId="39" borderId="13" xfId="43" applyNumberFormat="1" applyFont="1" applyFill="1" applyBorder="1" applyAlignment="1">
      <alignment horizontal="center" vertical="center"/>
    </xf>
    <xf numFmtId="49" fontId="20" fillId="41" borderId="15" xfId="48" applyNumberFormat="1" applyFont="1" applyFill="1" applyBorder="1" applyAlignment="1">
      <alignment horizontal="center" vertical="center"/>
    </xf>
    <xf numFmtId="49" fontId="20" fillId="41" borderId="15" xfId="52" applyNumberFormat="1" applyFont="1" applyFill="1" applyBorder="1" applyAlignment="1">
      <alignment horizontal="center" vertical="center"/>
    </xf>
    <xf numFmtId="0" fontId="20" fillId="41" borderId="15" xfId="52" applyFont="1" applyFill="1" applyBorder="1" applyAlignment="1">
      <alignment horizontal="center" vertical="center"/>
    </xf>
    <xf numFmtId="0" fontId="22" fillId="0" borderId="11" xfId="52" applyFont="1" applyFill="1" applyBorder="1">
      <alignment vertical="center"/>
    </xf>
    <xf numFmtId="0" fontId="26" fillId="35" borderId="11" xfId="52" applyFont="1" applyFill="1" applyBorder="1">
      <alignment vertical="center"/>
    </xf>
    <xf numFmtId="0" fontId="23" fillId="0" borderId="0" xfId="0" applyFont="1" applyAlignment="1">
      <alignment horizontal="center" vertical="center"/>
    </xf>
    <xf numFmtId="49" fontId="21" fillId="34" borderId="0" xfId="0" applyNumberFormat="1" applyFont="1" applyFill="1" applyAlignment="1">
      <alignment horizontal="center" vertical="center" wrapText="1"/>
    </xf>
    <xf numFmtId="49" fontId="23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49" fontId="21" fillId="38" borderId="13" xfId="43" applyNumberFormat="1" applyFont="1" applyFill="1" applyBorder="1" applyAlignment="1">
      <alignment horizontal="center" vertical="center"/>
    </xf>
    <xf numFmtId="49" fontId="21" fillId="38" borderId="20" xfId="43" applyNumberFormat="1" applyFont="1" applyFill="1" applyBorder="1" applyAlignment="1">
      <alignment horizontal="center" vertical="center"/>
    </xf>
    <xf numFmtId="49" fontId="21" fillId="40" borderId="15" xfId="0" applyNumberFormat="1" applyFont="1" applyFill="1" applyBorder="1" applyAlignment="1">
      <alignment horizontal="center" vertical="center"/>
    </xf>
    <xf numFmtId="49" fontId="21" fillId="42" borderId="12" xfId="46" applyNumberFormat="1" applyFont="1" applyFill="1" applyBorder="1" applyAlignment="1">
      <alignment horizontal="center" vertical="center"/>
    </xf>
    <xf numFmtId="49" fontId="23" fillId="32" borderId="11" xfId="19" applyNumberFormat="1" applyFont="1" applyBorder="1" applyAlignment="1">
      <alignment horizontal="center" vertical="center"/>
    </xf>
    <xf numFmtId="0" fontId="23" fillId="43" borderId="11" xfId="0" applyFont="1" applyFill="1" applyBorder="1" applyAlignment="1">
      <alignment horizontal="center" vertical="center"/>
    </xf>
    <xf numFmtId="0" fontId="23" fillId="56" borderId="11" xfId="0" applyFont="1" applyFill="1" applyBorder="1" applyAlignment="1">
      <alignment horizontal="center" vertical="center"/>
    </xf>
    <xf numFmtId="0" fontId="23" fillId="57" borderId="11" xfId="0" applyFont="1" applyFill="1" applyBorder="1" applyAlignment="1">
      <alignment horizontal="center" vertical="center"/>
    </xf>
    <xf numFmtId="0" fontId="22" fillId="58" borderId="11" xfId="42" applyFont="1" applyFill="1" applyBorder="1" applyAlignment="1">
      <alignment horizontal="center" vertical="center"/>
    </xf>
    <xf numFmtId="49" fontId="22" fillId="58" borderId="11" xfId="42" applyNumberFormat="1" applyFont="1" applyFill="1" applyBorder="1" applyAlignment="1">
      <alignment horizontal="left" vertical="center"/>
    </xf>
    <xf numFmtId="49" fontId="22" fillId="58" borderId="11" xfId="42" applyNumberFormat="1" applyFont="1" applyFill="1" applyBorder="1" applyAlignment="1">
      <alignment horizontal="center" vertical="center"/>
    </xf>
    <xf numFmtId="0" fontId="23" fillId="58" borderId="11" xfId="19" applyFont="1" applyFill="1" applyBorder="1" applyAlignment="1">
      <alignment horizontal="center" vertical="center"/>
    </xf>
    <xf numFmtId="0" fontId="22" fillId="58" borderId="11" xfId="49" applyFont="1" applyFill="1" applyBorder="1">
      <alignment vertical="center"/>
    </xf>
    <xf numFmtId="0" fontId="22" fillId="59" borderId="11" xfId="42" applyFont="1" applyFill="1" applyBorder="1" applyAlignment="1">
      <alignment horizontal="center" vertical="center"/>
    </xf>
    <xf numFmtId="49" fontId="22" fillId="59" borderId="11" xfId="42" applyNumberFormat="1" applyFont="1" applyFill="1" applyBorder="1" applyAlignment="1">
      <alignment horizontal="left" vertical="center"/>
    </xf>
    <xf numFmtId="49" fontId="22" fillId="59" borderId="11" xfId="42" applyNumberFormat="1" applyFont="1" applyFill="1" applyBorder="1" applyAlignment="1">
      <alignment horizontal="center" vertical="center"/>
    </xf>
    <xf numFmtId="0" fontId="23" fillId="59" borderId="11" xfId="19" applyFont="1" applyFill="1" applyBorder="1" applyAlignment="1">
      <alignment horizontal="center" vertical="center"/>
    </xf>
    <xf numFmtId="0" fontId="22" fillId="59" borderId="11" xfId="49" applyFont="1" applyFill="1" applyBorder="1">
      <alignment vertical="center"/>
    </xf>
    <xf numFmtId="0" fontId="22" fillId="60" borderId="11" xfId="42" applyFont="1" applyFill="1" applyBorder="1" applyAlignment="1">
      <alignment horizontal="center" vertical="center"/>
    </xf>
    <xf numFmtId="49" fontId="22" fillId="60" borderId="11" xfId="42" applyNumberFormat="1" applyFont="1" applyFill="1" applyBorder="1" applyAlignment="1">
      <alignment horizontal="left" vertical="center"/>
    </xf>
    <xf numFmtId="49" fontId="22" fillId="60" borderId="11" xfId="42" applyNumberFormat="1" applyFont="1" applyFill="1" applyBorder="1" applyAlignment="1">
      <alignment horizontal="center" vertical="center"/>
    </xf>
    <xf numFmtId="0" fontId="23" fillId="60" borderId="11" xfId="19" applyFont="1" applyFill="1" applyBorder="1" applyAlignment="1">
      <alignment horizontal="center" vertical="center"/>
    </xf>
    <xf numFmtId="0" fontId="22" fillId="60" borderId="11" xfId="49" applyFont="1" applyFill="1" applyBorder="1">
      <alignment vertical="center"/>
    </xf>
    <xf numFmtId="0" fontId="22" fillId="61" borderId="11" xfId="42" applyFont="1" applyFill="1" applyBorder="1" applyAlignment="1">
      <alignment horizontal="center" vertical="center"/>
    </xf>
    <xf numFmtId="49" fontId="22" fillId="61" borderId="11" xfId="42" applyNumberFormat="1" applyFont="1" applyFill="1" applyBorder="1" applyAlignment="1">
      <alignment horizontal="left" vertical="center"/>
    </xf>
    <xf numFmtId="49" fontId="22" fillId="61" borderId="11" xfId="42" applyNumberFormat="1" applyFont="1" applyFill="1" applyBorder="1" applyAlignment="1">
      <alignment horizontal="center" vertical="center"/>
    </xf>
    <xf numFmtId="0" fontId="23" fillId="61" borderId="11" xfId="19" applyFont="1" applyFill="1" applyBorder="1" applyAlignment="1">
      <alignment horizontal="center" vertical="center"/>
    </xf>
    <xf numFmtId="0" fontId="22" fillId="61" borderId="11" xfId="49" applyFont="1" applyFill="1" applyBorder="1">
      <alignment vertical="center"/>
    </xf>
    <xf numFmtId="0" fontId="22" fillId="62" borderId="11" xfId="42" applyFont="1" applyFill="1" applyBorder="1" applyAlignment="1">
      <alignment horizontal="center" vertical="center"/>
    </xf>
    <xf numFmtId="49" fontId="22" fillId="62" borderId="11" xfId="42" applyNumberFormat="1" applyFont="1" applyFill="1" applyBorder="1" applyAlignment="1">
      <alignment horizontal="left" vertical="center"/>
    </xf>
    <xf numFmtId="49" fontId="22" fillId="62" borderId="11" xfId="42" applyNumberFormat="1" applyFont="1" applyFill="1" applyBorder="1" applyAlignment="1">
      <alignment horizontal="center" vertical="center"/>
    </xf>
    <xf numFmtId="0" fontId="23" fillId="62" borderId="11" xfId="19" applyFont="1" applyFill="1" applyBorder="1" applyAlignment="1">
      <alignment horizontal="center" vertical="center"/>
    </xf>
    <xf numFmtId="0" fontId="22" fillId="62" borderId="11" xfId="49" applyFont="1" applyFill="1" applyBorder="1">
      <alignment vertical="center"/>
    </xf>
    <xf numFmtId="0" fontId="22" fillId="63" borderId="11" xfId="42" applyFont="1" applyFill="1" applyBorder="1" applyAlignment="1">
      <alignment horizontal="center" vertical="center"/>
    </xf>
    <xf numFmtId="49" fontId="22" fillId="63" borderId="11" xfId="42" applyNumberFormat="1" applyFont="1" applyFill="1" applyBorder="1" applyAlignment="1">
      <alignment horizontal="left" vertical="center"/>
    </xf>
    <xf numFmtId="49" fontId="22" fillId="63" borderId="11" xfId="42" applyNumberFormat="1" applyFont="1" applyFill="1" applyBorder="1" applyAlignment="1">
      <alignment horizontal="center" vertical="center"/>
    </xf>
    <xf numFmtId="0" fontId="23" fillId="63" borderId="11" xfId="19" applyFont="1" applyFill="1" applyBorder="1" applyAlignment="1">
      <alignment horizontal="center" vertical="center"/>
    </xf>
    <xf numFmtId="0" fontId="22" fillId="63" borderId="11" xfId="49" applyFont="1" applyFill="1" applyBorder="1">
      <alignment vertical="center"/>
    </xf>
    <xf numFmtId="0" fontId="22" fillId="64" borderId="11" xfId="42" applyFont="1" applyFill="1" applyBorder="1" applyAlignment="1">
      <alignment horizontal="center" vertical="center"/>
    </xf>
    <xf numFmtId="49" fontId="22" fillId="64" borderId="11" xfId="42" applyNumberFormat="1" applyFont="1" applyFill="1" applyBorder="1" applyAlignment="1">
      <alignment horizontal="left" vertical="center"/>
    </xf>
    <xf numFmtId="49" fontId="22" fillId="64" borderId="11" xfId="42" applyNumberFormat="1" applyFont="1" applyFill="1" applyBorder="1" applyAlignment="1">
      <alignment horizontal="center" vertical="center"/>
    </xf>
    <xf numFmtId="0" fontId="23" fillId="64" borderId="11" xfId="19" applyFont="1" applyFill="1" applyBorder="1" applyAlignment="1">
      <alignment horizontal="center" vertical="center"/>
    </xf>
    <xf numFmtId="0" fontId="22" fillId="64" borderId="11" xfId="49" applyFont="1" applyFill="1" applyBorder="1">
      <alignment vertical="center"/>
    </xf>
    <xf numFmtId="0" fontId="22" fillId="65" borderId="11" xfId="42" applyFont="1" applyFill="1" applyBorder="1" applyAlignment="1">
      <alignment horizontal="center" vertical="center"/>
    </xf>
    <xf numFmtId="49" fontId="22" fillId="65" borderId="11" xfId="42" applyNumberFormat="1" applyFont="1" applyFill="1" applyBorder="1" applyAlignment="1">
      <alignment horizontal="left" vertical="center"/>
    </xf>
    <xf numFmtId="49" fontId="22" fillId="65" borderId="11" xfId="42" applyNumberFormat="1" applyFont="1" applyFill="1" applyBorder="1" applyAlignment="1">
      <alignment horizontal="center" vertical="center"/>
    </xf>
    <xf numFmtId="0" fontId="23" fillId="65" borderId="11" xfId="19" applyFont="1" applyFill="1" applyBorder="1" applyAlignment="1">
      <alignment horizontal="center" vertical="center"/>
    </xf>
    <xf numFmtId="0" fontId="22" fillId="65" borderId="11" xfId="49" applyFont="1" applyFill="1" applyBorder="1">
      <alignment vertical="center"/>
    </xf>
    <xf numFmtId="49" fontId="22" fillId="35" borderId="11" xfId="48" applyNumberFormat="1" applyFont="1" applyFill="1" applyBorder="1" applyAlignment="1">
      <alignment horizontal="center" vertical="center" wrapText="1"/>
    </xf>
    <xf numFmtId="0" fontId="22" fillId="61" borderId="11" xfId="42" applyNumberFormat="1" applyFont="1" applyFill="1" applyBorder="1" applyAlignment="1">
      <alignment horizontal="center" vertical="center"/>
    </xf>
    <xf numFmtId="0" fontId="22" fillId="65" borderId="11" xfId="42" applyNumberFormat="1" applyFont="1" applyFill="1" applyBorder="1" applyAlignment="1">
      <alignment horizontal="center" vertical="center"/>
    </xf>
    <xf numFmtId="0" fontId="22" fillId="62" borderId="11" xfId="42" applyNumberFormat="1" applyFont="1" applyFill="1" applyBorder="1" applyAlignment="1">
      <alignment horizontal="center" vertical="center"/>
    </xf>
    <xf numFmtId="0" fontId="22" fillId="63" borderId="11" xfId="42" applyNumberFormat="1" applyFont="1" applyFill="1" applyBorder="1" applyAlignment="1">
      <alignment horizontal="center" vertical="center"/>
    </xf>
    <xf numFmtId="0" fontId="22" fillId="60" borderId="11" xfId="42" applyNumberFormat="1" applyFont="1" applyFill="1" applyBorder="1" applyAlignment="1">
      <alignment horizontal="center" vertical="center"/>
    </xf>
    <xf numFmtId="0" fontId="22" fillId="58" borderId="11" xfId="42" applyNumberFormat="1" applyFont="1" applyFill="1" applyBorder="1" applyAlignment="1">
      <alignment horizontal="center" vertical="center"/>
    </xf>
    <xf numFmtId="0" fontId="0" fillId="59" borderId="0" xfId="0" applyFill="1">
      <alignment vertical="center"/>
    </xf>
    <xf numFmtId="0" fontId="22" fillId="59" borderId="11" xfId="42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53">
    <cellStyle name="20% - 강조색1" xfId="19" builtinId="30" customBuiltin="1"/>
    <cellStyle name="20% - 강조색1 2" xfId="42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Excel Built-in Normal 2" xfId="43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10" xfId="44"/>
    <cellStyle name="표준 11" xfId="45"/>
    <cellStyle name="표준 2" xfId="46"/>
    <cellStyle name="표준 2 11" xfId="47"/>
    <cellStyle name="표준 2 2" xfId="48"/>
    <cellStyle name="표준 25" xfId="49"/>
    <cellStyle name="표준 26" xfId="50"/>
    <cellStyle name="표준 28" xfId="51"/>
    <cellStyle name="표준 29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"/>
  <sheetViews>
    <sheetView workbookViewId="0">
      <pane xSplit="3" ySplit="5" topLeftCell="F135" activePane="bottomRight" state="frozen"/>
      <selection pane="topRight" activeCell="D1" sqref="D1"/>
      <selection pane="bottomLeft" activeCell="A6" sqref="A6"/>
      <selection pane="bottomRight" activeCell="A10" sqref="A10:XFD10"/>
    </sheetView>
  </sheetViews>
  <sheetFormatPr defaultColWidth="9" defaultRowHeight="16.5" customHeight="1" x14ac:dyDescent="0.3"/>
  <cols>
    <col min="1" max="1" width="28.75" customWidth="1"/>
    <col min="2" max="2" width="29" customWidth="1"/>
    <col min="3" max="3" width="45.25" customWidth="1"/>
    <col min="4" max="4" width="18.25" style="1" customWidth="1"/>
    <col min="5" max="5" width="17.125" style="1" customWidth="1"/>
    <col min="6" max="6" width="28" customWidth="1"/>
    <col min="7" max="7" width="23.75" customWidth="1"/>
    <col min="8" max="8" width="16.5" customWidth="1"/>
    <col min="9" max="9" width="21.375" customWidth="1"/>
    <col min="10" max="10" width="33.25" customWidth="1"/>
    <col min="11" max="11" width="25.125" customWidth="1"/>
    <col min="12" max="12" width="15.25" customWidth="1"/>
    <col min="13" max="13" width="14.375" style="2" bestFit="1" customWidth="1"/>
    <col min="14" max="14" width="26.875" customWidth="1"/>
    <col min="15" max="15" width="32.5" customWidth="1"/>
    <col min="16" max="16" width="37.25" customWidth="1"/>
    <col min="17" max="17" width="30" customWidth="1"/>
    <col min="18" max="18" width="31.875" customWidth="1"/>
    <col min="19" max="19" width="21.625" customWidth="1"/>
    <col min="20" max="20" width="39.375" customWidth="1"/>
    <col min="21" max="21" width="26.625" customWidth="1"/>
    <col min="22" max="22" width="45.25" customWidth="1"/>
  </cols>
  <sheetData>
    <row r="1" spans="1:22" ht="16.5" customHeight="1" x14ac:dyDescent="0.3">
      <c r="A1" s="3" t="s">
        <v>0</v>
      </c>
      <c r="B1" s="4" t="s">
        <v>0</v>
      </c>
      <c r="C1" s="5"/>
      <c r="D1" s="6"/>
      <c r="E1" s="6"/>
      <c r="F1" s="5"/>
      <c r="G1" s="5"/>
      <c r="H1" s="5"/>
      <c r="I1" s="5"/>
      <c r="J1" s="5"/>
      <c r="K1" s="5"/>
      <c r="L1" s="5"/>
      <c r="M1" s="7"/>
      <c r="N1" s="5"/>
      <c r="O1" s="5"/>
      <c r="P1" s="5"/>
      <c r="Q1" s="5"/>
      <c r="R1" s="5"/>
      <c r="S1" s="5"/>
      <c r="T1" s="5"/>
      <c r="U1" s="5"/>
      <c r="V1" s="5"/>
    </row>
    <row r="2" spans="1:22" ht="92.25" customHeight="1" x14ac:dyDescent="0.3">
      <c r="A2" s="8" t="s">
        <v>1</v>
      </c>
      <c r="B2" s="9" t="s">
        <v>2</v>
      </c>
      <c r="C2" s="8" t="s">
        <v>3</v>
      </c>
      <c r="D2" s="10" t="s">
        <v>4</v>
      </c>
      <c r="E2" s="10" t="s">
        <v>5</v>
      </c>
      <c r="F2" s="11" t="s">
        <v>2</v>
      </c>
      <c r="G2" s="12" t="s">
        <v>2</v>
      </c>
      <c r="H2" s="13" t="s">
        <v>6</v>
      </c>
      <c r="I2" s="14" t="s">
        <v>7</v>
      </c>
      <c r="J2" s="14" t="s">
        <v>8</v>
      </c>
      <c r="K2" s="14" t="s">
        <v>9</v>
      </c>
      <c r="L2" s="12" t="s">
        <v>2</v>
      </c>
      <c r="M2" s="15" t="s">
        <v>10</v>
      </c>
      <c r="N2" s="14" t="s">
        <v>11</v>
      </c>
      <c r="O2" s="14" t="s">
        <v>12</v>
      </c>
      <c r="P2" s="14" t="s">
        <v>13</v>
      </c>
      <c r="Q2" s="14" t="s">
        <v>14</v>
      </c>
      <c r="R2" s="14" t="s">
        <v>15</v>
      </c>
      <c r="S2" s="11" t="s">
        <v>2</v>
      </c>
      <c r="T2" s="11" t="s">
        <v>2</v>
      </c>
      <c r="U2" s="14" t="s">
        <v>16</v>
      </c>
      <c r="V2" s="14" t="s">
        <v>17</v>
      </c>
    </row>
    <row r="3" spans="1:22" ht="16.5" customHeight="1" x14ac:dyDescent="0.3">
      <c r="A3" s="16" t="s">
        <v>18</v>
      </c>
      <c r="B3" s="16" t="s">
        <v>18</v>
      </c>
      <c r="C3" s="17" t="s">
        <v>19</v>
      </c>
      <c r="D3" s="17" t="s">
        <v>20</v>
      </c>
      <c r="E3" s="17" t="s">
        <v>20</v>
      </c>
      <c r="F3" s="17" t="s">
        <v>19</v>
      </c>
      <c r="G3" s="17" t="s">
        <v>20</v>
      </c>
      <c r="H3" s="17" t="s">
        <v>19</v>
      </c>
      <c r="I3" s="17" t="s">
        <v>19</v>
      </c>
      <c r="J3" s="17" t="s">
        <v>19</v>
      </c>
      <c r="K3" s="17" t="s">
        <v>19</v>
      </c>
      <c r="L3" s="17" t="s">
        <v>20</v>
      </c>
      <c r="M3" s="17" t="s">
        <v>20</v>
      </c>
      <c r="N3" s="17" t="s">
        <v>20</v>
      </c>
      <c r="O3" s="17" t="s">
        <v>20</v>
      </c>
      <c r="P3" s="17" t="s">
        <v>20</v>
      </c>
      <c r="Q3" s="17" t="s">
        <v>20</v>
      </c>
      <c r="R3" s="17" t="s">
        <v>20</v>
      </c>
      <c r="S3" s="17" t="s">
        <v>20</v>
      </c>
      <c r="T3" s="17" t="s">
        <v>20</v>
      </c>
      <c r="U3" s="17" t="s">
        <v>20</v>
      </c>
      <c r="V3" s="17" t="s">
        <v>20</v>
      </c>
    </row>
    <row r="4" spans="1:22" ht="42.75" customHeight="1" x14ac:dyDescent="0.3">
      <c r="A4" s="18" t="s">
        <v>21</v>
      </c>
      <c r="B4" s="19" t="s">
        <v>22</v>
      </c>
      <c r="C4" s="18" t="s">
        <v>23</v>
      </c>
      <c r="D4" s="20" t="s">
        <v>24</v>
      </c>
      <c r="E4" s="20" t="s">
        <v>24</v>
      </c>
      <c r="F4" s="21" t="s">
        <v>25</v>
      </c>
      <c r="G4" s="19" t="s">
        <v>22</v>
      </c>
      <c r="H4" s="18" t="s">
        <v>26</v>
      </c>
      <c r="I4" s="18" t="s">
        <v>26</v>
      </c>
      <c r="J4" s="18" t="s">
        <v>26</v>
      </c>
      <c r="K4" s="18" t="s">
        <v>26</v>
      </c>
      <c r="L4" s="22" t="s">
        <v>23</v>
      </c>
      <c r="M4" s="20" t="s">
        <v>27</v>
      </c>
      <c r="N4" s="18" t="s">
        <v>23</v>
      </c>
      <c r="O4" s="18" t="s">
        <v>23</v>
      </c>
      <c r="P4" s="18" t="s">
        <v>23</v>
      </c>
      <c r="Q4" s="18" t="s">
        <v>23</v>
      </c>
      <c r="R4" s="18" t="s">
        <v>23</v>
      </c>
      <c r="S4" s="18" t="s">
        <v>23</v>
      </c>
      <c r="T4" s="18" t="s">
        <v>22</v>
      </c>
      <c r="U4" s="18" t="s">
        <v>23</v>
      </c>
      <c r="V4" s="18" t="s">
        <v>23</v>
      </c>
    </row>
    <row r="5" spans="1:22" ht="16.5" customHeight="1" x14ac:dyDescent="0.3">
      <c r="A5" s="23" t="s">
        <v>28</v>
      </c>
      <c r="B5" s="24" t="s">
        <v>29</v>
      </c>
      <c r="C5" s="24" t="s">
        <v>30</v>
      </c>
      <c r="D5" s="25" t="s">
        <v>31</v>
      </c>
      <c r="E5" s="25" t="s">
        <v>32</v>
      </c>
      <c r="F5" s="24" t="s">
        <v>33</v>
      </c>
      <c r="G5" s="24" t="s">
        <v>34</v>
      </c>
      <c r="H5" s="26" t="s">
        <v>35</v>
      </c>
      <c r="I5" s="26" t="s">
        <v>36</v>
      </c>
      <c r="J5" s="26" t="s">
        <v>37</v>
      </c>
      <c r="K5" s="26" t="s">
        <v>38</v>
      </c>
      <c r="L5" s="24" t="s">
        <v>39</v>
      </c>
      <c r="M5" s="27" t="s">
        <v>40</v>
      </c>
      <c r="N5" s="24" t="s">
        <v>41</v>
      </c>
      <c r="O5" s="24" t="s">
        <v>42</v>
      </c>
      <c r="P5" s="24" t="s">
        <v>43</v>
      </c>
      <c r="Q5" s="24" t="s">
        <v>44</v>
      </c>
      <c r="R5" s="24" t="s">
        <v>45</v>
      </c>
      <c r="S5" s="24" t="s">
        <v>46</v>
      </c>
      <c r="T5" s="24" t="s">
        <v>47</v>
      </c>
      <c r="U5" s="26" t="s">
        <v>48</v>
      </c>
      <c r="V5" s="26" t="s">
        <v>49</v>
      </c>
    </row>
    <row r="6" spans="1:22" ht="16.5" customHeight="1" x14ac:dyDescent="0.3">
      <c r="A6" s="28" t="b">
        <v>1</v>
      </c>
      <c r="B6" s="29" t="s">
        <v>50</v>
      </c>
      <c r="C6" s="28">
        <v>100100001</v>
      </c>
      <c r="D6" s="30">
        <v>0</v>
      </c>
      <c r="E6" s="30">
        <v>0</v>
      </c>
      <c r="F6" s="31" t="s">
        <v>51</v>
      </c>
      <c r="G6" s="32" t="s">
        <v>52</v>
      </c>
      <c r="H6" s="33">
        <v>0</v>
      </c>
      <c r="I6" s="34">
        <v>1</v>
      </c>
      <c r="J6" s="34">
        <v>50</v>
      </c>
      <c r="K6" s="34">
        <v>1</v>
      </c>
      <c r="L6" s="28">
        <v>511100001</v>
      </c>
      <c r="M6" s="35">
        <v>0.8</v>
      </c>
      <c r="N6" s="28">
        <v>611100010</v>
      </c>
      <c r="O6" s="28">
        <v>611131002</v>
      </c>
      <c r="P6" s="28">
        <v>611121002</v>
      </c>
      <c r="Q6" s="28">
        <v>611111000</v>
      </c>
      <c r="R6" s="28">
        <v>0</v>
      </c>
      <c r="S6" s="28">
        <v>611141002</v>
      </c>
      <c r="T6" s="28" t="s">
        <v>53</v>
      </c>
      <c r="U6" s="33">
        <v>1</v>
      </c>
      <c r="V6" s="33">
        <v>0</v>
      </c>
    </row>
    <row r="7" spans="1:22" ht="16.5" customHeight="1" x14ac:dyDescent="0.3">
      <c r="A7" s="28" t="b">
        <v>1</v>
      </c>
      <c r="B7" s="29" t="s">
        <v>54</v>
      </c>
      <c r="C7" s="28">
        <v>100100002</v>
      </c>
      <c r="D7" s="30">
        <v>0</v>
      </c>
      <c r="E7" s="30">
        <v>0</v>
      </c>
      <c r="F7" s="31" t="s">
        <v>55</v>
      </c>
      <c r="G7" s="32" t="s">
        <v>56</v>
      </c>
      <c r="H7" s="33">
        <v>1</v>
      </c>
      <c r="I7" s="34">
        <v>1</v>
      </c>
      <c r="J7" s="34">
        <v>50</v>
      </c>
      <c r="K7" s="34">
        <v>1</v>
      </c>
      <c r="L7" s="28">
        <v>511200001</v>
      </c>
      <c r="M7" s="35">
        <v>0.9</v>
      </c>
      <c r="N7" s="28">
        <v>611200010</v>
      </c>
      <c r="O7" s="28">
        <v>611231008</v>
      </c>
      <c r="P7" s="28">
        <v>611221008</v>
      </c>
      <c r="Q7" s="28">
        <v>611211000</v>
      </c>
      <c r="R7" s="28">
        <v>611211500</v>
      </c>
      <c r="S7" s="28">
        <v>611241008</v>
      </c>
      <c r="T7" s="28" t="s">
        <v>57</v>
      </c>
      <c r="U7" s="33">
        <v>2</v>
      </c>
      <c r="V7" s="33">
        <v>0</v>
      </c>
    </row>
    <row r="8" spans="1:22" ht="16.5" customHeight="1" x14ac:dyDescent="0.3">
      <c r="A8" s="28" t="b">
        <v>1</v>
      </c>
      <c r="B8" s="29" t="s">
        <v>58</v>
      </c>
      <c r="C8" s="28">
        <v>100100003</v>
      </c>
      <c r="D8" s="30">
        <v>0</v>
      </c>
      <c r="E8" s="30">
        <v>0</v>
      </c>
      <c r="F8" s="31" t="s">
        <v>59</v>
      </c>
      <c r="G8" s="32" t="s">
        <v>60</v>
      </c>
      <c r="H8" s="33">
        <v>2</v>
      </c>
      <c r="I8" s="34">
        <v>1</v>
      </c>
      <c r="J8" s="34">
        <v>50</v>
      </c>
      <c r="K8" s="34">
        <v>1</v>
      </c>
      <c r="L8" s="28">
        <v>511300001</v>
      </c>
      <c r="M8" s="35">
        <v>0.9</v>
      </c>
      <c r="N8" s="28">
        <v>611300010</v>
      </c>
      <c r="O8" s="28">
        <v>611331003</v>
      </c>
      <c r="P8" s="28">
        <v>611321003</v>
      </c>
      <c r="Q8" s="28">
        <v>611311000</v>
      </c>
      <c r="R8" s="28">
        <v>0</v>
      </c>
      <c r="S8" s="28">
        <v>611341003</v>
      </c>
      <c r="T8" s="28" t="s">
        <v>61</v>
      </c>
      <c r="U8" s="33">
        <v>3</v>
      </c>
      <c r="V8" s="33">
        <v>0</v>
      </c>
    </row>
    <row r="9" spans="1:22" ht="16.5" customHeight="1" x14ac:dyDescent="0.3">
      <c r="A9" s="28" t="b">
        <v>1</v>
      </c>
      <c r="B9" s="29" t="s">
        <v>62</v>
      </c>
      <c r="C9" s="28">
        <v>100100004</v>
      </c>
      <c r="D9" s="30">
        <v>0</v>
      </c>
      <c r="E9" s="30">
        <v>0</v>
      </c>
      <c r="F9" s="31" t="s">
        <v>63</v>
      </c>
      <c r="G9" s="32" t="s">
        <v>64</v>
      </c>
      <c r="H9" s="33">
        <v>3</v>
      </c>
      <c r="I9" s="34">
        <v>0</v>
      </c>
      <c r="J9" s="34">
        <v>0</v>
      </c>
      <c r="K9" s="34">
        <v>50</v>
      </c>
      <c r="L9" s="28">
        <v>511400001</v>
      </c>
      <c r="M9" s="35">
        <v>0.9</v>
      </c>
      <c r="N9" s="28">
        <v>611400010</v>
      </c>
      <c r="O9" s="28">
        <v>611431004</v>
      </c>
      <c r="P9" s="28">
        <v>611421004</v>
      </c>
      <c r="Q9" s="28">
        <v>611411000</v>
      </c>
      <c r="R9" s="28">
        <v>611411500</v>
      </c>
      <c r="S9" s="28">
        <v>611441004</v>
      </c>
      <c r="T9" s="28" t="s">
        <v>65</v>
      </c>
      <c r="U9" s="33">
        <v>4</v>
      </c>
      <c r="V9" s="33">
        <v>0</v>
      </c>
    </row>
    <row r="10" spans="1:22" ht="16.5" customHeight="1" x14ac:dyDescent="0.3">
      <c r="A10" s="28" t="b">
        <v>1</v>
      </c>
      <c r="B10" s="29" t="s">
        <v>66</v>
      </c>
      <c r="C10" s="28">
        <v>100201001</v>
      </c>
      <c r="D10" s="36">
        <v>0</v>
      </c>
      <c r="E10" s="36">
        <v>0</v>
      </c>
      <c r="F10" s="31" t="s">
        <v>67</v>
      </c>
      <c r="G10" s="37">
        <v>2001</v>
      </c>
      <c r="H10" s="34">
        <v>99</v>
      </c>
      <c r="I10" s="34">
        <v>-1</v>
      </c>
      <c r="J10" s="34">
        <v>0</v>
      </c>
      <c r="K10" s="34">
        <v>0</v>
      </c>
      <c r="L10" s="28">
        <v>512101010</v>
      </c>
      <c r="M10" s="35">
        <v>1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 t="s">
        <v>68</v>
      </c>
      <c r="U10" s="33">
        <v>0</v>
      </c>
      <c r="V10" s="33">
        <v>0</v>
      </c>
    </row>
    <row r="11" spans="1:22" ht="16.5" customHeight="1" x14ac:dyDescent="0.3">
      <c r="A11" s="38" t="b">
        <v>1</v>
      </c>
      <c r="B11" s="39" t="s">
        <v>69</v>
      </c>
      <c r="C11" s="38">
        <v>100301001</v>
      </c>
      <c r="D11" s="36">
        <v>0</v>
      </c>
      <c r="E11" s="36">
        <v>0</v>
      </c>
      <c r="F11" s="31" t="s">
        <v>67</v>
      </c>
      <c r="G11" s="37">
        <v>2001</v>
      </c>
      <c r="H11" s="34">
        <v>99</v>
      </c>
      <c r="I11" s="34">
        <v>-1</v>
      </c>
      <c r="J11" s="34">
        <v>0</v>
      </c>
      <c r="K11" s="34">
        <v>0</v>
      </c>
      <c r="L11" s="28">
        <v>512201010</v>
      </c>
      <c r="M11" s="35">
        <v>1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 t="s">
        <v>68</v>
      </c>
      <c r="U11" s="33">
        <v>0</v>
      </c>
      <c r="V11" s="33">
        <v>0</v>
      </c>
    </row>
    <row r="12" spans="1:22" ht="16.5" customHeight="1" x14ac:dyDescent="0.3">
      <c r="A12" s="28" t="b">
        <v>1</v>
      </c>
      <c r="B12" s="29" t="s">
        <v>70</v>
      </c>
      <c r="C12" s="28">
        <v>100201002</v>
      </c>
      <c r="D12" s="36">
        <v>0</v>
      </c>
      <c r="E12" s="36">
        <v>0</v>
      </c>
      <c r="F12" s="31" t="s">
        <v>67</v>
      </c>
      <c r="G12" s="37">
        <v>2003</v>
      </c>
      <c r="H12" s="34">
        <v>99</v>
      </c>
      <c r="I12" s="34">
        <v>-1</v>
      </c>
      <c r="J12" s="34">
        <v>0</v>
      </c>
      <c r="K12" s="34">
        <v>0</v>
      </c>
      <c r="L12" s="28">
        <v>512101020</v>
      </c>
      <c r="M12" s="35">
        <v>1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 t="s">
        <v>68</v>
      </c>
      <c r="U12" s="33">
        <v>0</v>
      </c>
      <c r="V12" s="33">
        <v>0</v>
      </c>
    </row>
    <row r="13" spans="1:22" ht="16.5" customHeight="1" x14ac:dyDescent="0.3">
      <c r="A13" s="38" t="b">
        <v>1</v>
      </c>
      <c r="B13" s="39" t="s">
        <v>71</v>
      </c>
      <c r="C13" s="38">
        <v>100301002</v>
      </c>
      <c r="D13" s="36">
        <v>0</v>
      </c>
      <c r="E13" s="36">
        <v>0</v>
      </c>
      <c r="F13" s="31" t="s">
        <v>67</v>
      </c>
      <c r="G13" s="37">
        <v>2004</v>
      </c>
      <c r="H13" s="34">
        <v>99</v>
      </c>
      <c r="I13" s="34">
        <v>-1</v>
      </c>
      <c r="J13" s="34">
        <v>0</v>
      </c>
      <c r="K13" s="34">
        <v>0</v>
      </c>
      <c r="L13" s="28">
        <v>512201020</v>
      </c>
      <c r="M13" s="35">
        <v>1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 t="s">
        <v>68</v>
      </c>
      <c r="U13" s="33">
        <v>0</v>
      </c>
      <c r="V13" s="33">
        <v>0</v>
      </c>
    </row>
    <row r="14" spans="1:22" ht="16.5" customHeight="1" x14ac:dyDescent="0.3">
      <c r="A14" s="28" t="b">
        <v>1</v>
      </c>
      <c r="B14" s="29" t="s">
        <v>72</v>
      </c>
      <c r="C14" s="28">
        <v>100201003</v>
      </c>
      <c r="D14" s="36">
        <v>0</v>
      </c>
      <c r="E14" s="36">
        <v>0</v>
      </c>
      <c r="F14" s="31" t="s">
        <v>67</v>
      </c>
      <c r="G14" s="37">
        <v>2005</v>
      </c>
      <c r="H14" s="34">
        <v>99</v>
      </c>
      <c r="I14" s="34">
        <v>-1</v>
      </c>
      <c r="J14" s="34">
        <v>0</v>
      </c>
      <c r="K14" s="34">
        <v>0</v>
      </c>
      <c r="L14" s="28">
        <v>512101031</v>
      </c>
      <c r="M14" s="35">
        <v>1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 t="s">
        <v>68</v>
      </c>
      <c r="U14" s="33">
        <v>0</v>
      </c>
      <c r="V14" s="33">
        <v>0</v>
      </c>
    </row>
    <row r="15" spans="1:22" ht="16.5" customHeight="1" x14ac:dyDescent="0.3">
      <c r="A15" s="28" t="b">
        <v>1</v>
      </c>
      <c r="B15" s="29" t="s">
        <v>73</v>
      </c>
      <c r="C15" s="28">
        <v>100301003</v>
      </c>
      <c r="D15" s="36">
        <v>0</v>
      </c>
      <c r="E15" s="36">
        <v>0</v>
      </c>
      <c r="F15" s="31" t="s">
        <v>67</v>
      </c>
      <c r="G15" s="37">
        <v>2006</v>
      </c>
      <c r="H15" s="34">
        <v>99</v>
      </c>
      <c r="I15" s="34">
        <v>-1</v>
      </c>
      <c r="J15" s="34">
        <v>0</v>
      </c>
      <c r="K15" s="34">
        <v>0</v>
      </c>
      <c r="L15" s="28">
        <v>512201031</v>
      </c>
      <c r="M15" s="35">
        <v>1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 t="s">
        <v>68</v>
      </c>
      <c r="U15" s="33">
        <v>0</v>
      </c>
      <c r="V15" s="33">
        <v>0</v>
      </c>
    </row>
    <row r="16" spans="1:22" ht="16.5" customHeight="1" x14ac:dyDescent="0.3">
      <c r="A16" s="28" t="b">
        <v>1</v>
      </c>
      <c r="B16" s="29" t="s">
        <v>74</v>
      </c>
      <c r="C16" s="28">
        <v>100201004</v>
      </c>
      <c r="D16" s="36">
        <v>0</v>
      </c>
      <c r="E16" s="36">
        <v>0</v>
      </c>
      <c r="F16" s="31" t="s">
        <v>67</v>
      </c>
      <c r="G16" s="37">
        <v>2007</v>
      </c>
      <c r="H16" s="34">
        <v>99</v>
      </c>
      <c r="I16" s="34">
        <v>-1</v>
      </c>
      <c r="J16" s="34">
        <v>0</v>
      </c>
      <c r="K16" s="34">
        <v>0</v>
      </c>
      <c r="L16" s="28">
        <v>512101041</v>
      </c>
      <c r="M16" s="35">
        <v>1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 t="s">
        <v>68</v>
      </c>
      <c r="U16" s="33">
        <v>0</v>
      </c>
      <c r="V16" s="33">
        <v>0</v>
      </c>
    </row>
    <row r="17" spans="1:22" ht="16.5" customHeight="1" x14ac:dyDescent="0.3">
      <c r="A17" s="28" t="b">
        <v>1</v>
      </c>
      <c r="B17" s="29" t="s">
        <v>75</v>
      </c>
      <c r="C17" s="28">
        <v>100301004</v>
      </c>
      <c r="D17" s="36">
        <v>0</v>
      </c>
      <c r="E17" s="36">
        <v>0</v>
      </c>
      <c r="F17" s="31" t="s">
        <v>67</v>
      </c>
      <c r="G17" s="37">
        <v>2008</v>
      </c>
      <c r="H17" s="34">
        <v>99</v>
      </c>
      <c r="I17" s="34">
        <v>-1</v>
      </c>
      <c r="J17" s="34">
        <v>0</v>
      </c>
      <c r="K17" s="34">
        <v>0</v>
      </c>
      <c r="L17" s="28">
        <v>512201041</v>
      </c>
      <c r="M17" s="35">
        <v>1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 t="s">
        <v>68</v>
      </c>
      <c r="U17" s="33">
        <v>0</v>
      </c>
      <c r="V17" s="33">
        <v>0</v>
      </c>
    </row>
    <row r="18" spans="1:22" ht="16.5" customHeight="1" x14ac:dyDescent="0.3">
      <c r="A18" s="28" t="b">
        <v>1</v>
      </c>
      <c r="B18" s="29" t="s">
        <v>76</v>
      </c>
      <c r="C18" s="28">
        <v>100201005</v>
      </c>
      <c r="D18" s="36">
        <v>0</v>
      </c>
      <c r="E18" s="36">
        <v>0</v>
      </c>
      <c r="F18" s="31" t="s">
        <v>67</v>
      </c>
      <c r="G18" s="37">
        <v>2009</v>
      </c>
      <c r="H18" s="34">
        <v>99</v>
      </c>
      <c r="I18" s="34">
        <v>-1</v>
      </c>
      <c r="J18" s="34">
        <v>0</v>
      </c>
      <c r="K18" s="34">
        <v>0</v>
      </c>
      <c r="L18" s="28">
        <v>512101050</v>
      </c>
      <c r="M18" s="35">
        <v>1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 t="s">
        <v>68</v>
      </c>
      <c r="U18" s="33">
        <v>0</v>
      </c>
      <c r="V18" s="33">
        <v>0</v>
      </c>
    </row>
    <row r="19" spans="1:22" ht="16.5" customHeight="1" x14ac:dyDescent="0.3">
      <c r="A19" s="28" t="b">
        <v>1</v>
      </c>
      <c r="B19" s="29" t="s">
        <v>77</v>
      </c>
      <c r="C19" s="28">
        <v>100301005</v>
      </c>
      <c r="D19" s="36">
        <v>0</v>
      </c>
      <c r="E19" s="36">
        <v>0</v>
      </c>
      <c r="F19" s="31" t="s">
        <v>67</v>
      </c>
      <c r="G19" s="37">
        <v>2010</v>
      </c>
      <c r="H19" s="34">
        <v>99</v>
      </c>
      <c r="I19" s="34">
        <v>-1</v>
      </c>
      <c r="J19" s="34">
        <v>0</v>
      </c>
      <c r="K19" s="34">
        <v>0</v>
      </c>
      <c r="L19" s="28">
        <v>512201050</v>
      </c>
      <c r="M19" s="35">
        <v>1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 t="s">
        <v>68</v>
      </c>
      <c r="U19" s="33">
        <v>0</v>
      </c>
      <c r="V19" s="33">
        <v>0</v>
      </c>
    </row>
    <row r="20" spans="1:22" ht="16.5" customHeight="1" x14ac:dyDescent="0.3">
      <c r="A20" s="28" t="b">
        <v>1</v>
      </c>
      <c r="B20" s="29" t="s">
        <v>78</v>
      </c>
      <c r="C20" s="28">
        <v>100500001</v>
      </c>
      <c r="D20" s="36">
        <v>0</v>
      </c>
      <c r="E20" s="36">
        <v>0</v>
      </c>
      <c r="F20" s="31" t="s">
        <v>67</v>
      </c>
      <c r="G20" s="37">
        <v>2011</v>
      </c>
      <c r="H20" s="34">
        <v>99</v>
      </c>
      <c r="I20" s="34">
        <v>-1</v>
      </c>
      <c r="J20" s="34">
        <v>0</v>
      </c>
      <c r="K20" s="34">
        <v>0</v>
      </c>
      <c r="L20" s="28">
        <v>512301010</v>
      </c>
      <c r="M20" s="35">
        <v>1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 t="s">
        <v>68</v>
      </c>
      <c r="U20" s="33">
        <v>0</v>
      </c>
      <c r="V20" s="33">
        <v>0</v>
      </c>
    </row>
    <row r="21" spans="1:22" ht="16.5" customHeight="1" x14ac:dyDescent="0.3">
      <c r="A21" s="28" t="b">
        <v>1</v>
      </c>
      <c r="B21" s="29" t="s">
        <v>79</v>
      </c>
      <c r="C21" s="28">
        <v>100202001</v>
      </c>
      <c r="D21" s="36">
        <v>0</v>
      </c>
      <c r="E21" s="36">
        <v>0</v>
      </c>
      <c r="F21" s="31" t="s">
        <v>67</v>
      </c>
      <c r="G21" s="37">
        <v>2012</v>
      </c>
      <c r="H21" s="34">
        <v>99</v>
      </c>
      <c r="I21" s="34">
        <v>-1</v>
      </c>
      <c r="J21" s="34">
        <v>0</v>
      </c>
      <c r="K21" s="34">
        <v>0</v>
      </c>
      <c r="L21" s="28">
        <v>512102010</v>
      </c>
      <c r="M21" s="35">
        <v>1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 t="s">
        <v>68</v>
      </c>
      <c r="U21" s="33">
        <v>0</v>
      </c>
      <c r="V21" s="33">
        <v>0</v>
      </c>
    </row>
    <row r="22" spans="1:22" ht="16.5" customHeight="1" x14ac:dyDescent="0.3">
      <c r="A22" s="38" t="b">
        <v>1</v>
      </c>
      <c r="B22" s="39" t="s">
        <v>80</v>
      </c>
      <c r="C22" s="38">
        <v>100302001</v>
      </c>
      <c r="D22" s="36">
        <v>0</v>
      </c>
      <c r="E22" s="36">
        <v>0</v>
      </c>
      <c r="F22" s="31" t="s">
        <v>67</v>
      </c>
      <c r="G22" s="37">
        <v>2013</v>
      </c>
      <c r="H22" s="34">
        <v>99</v>
      </c>
      <c r="I22" s="34">
        <v>-1</v>
      </c>
      <c r="J22" s="34">
        <v>0</v>
      </c>
      <c r="K22" s="34">
        <v>0</v>
      </c>
      <c r="L22" s="28">
        <v>512202010</v>
      </c>
      <c r="M22" s="35">
        <v>1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 t="s">
        <v>68</v>
      </c>
      <c r="U22" s="33">
        <v>0</v>
      </c>
      <c r="V22" s="33">
        <v>0</v>
      </c>
    </row>
    <row r="23" spans="1:22" ht="16.5" customHeight="1" x14ac:dyDescent="0.3">
      <c r="A23" s="28" t="b">
        <v>1</v>
      </c>
      <c r="B23" s="29" t="s">
        <v>81</v>
      </c>
      <c r="C23" s="28">
        <v>100202002</v>
      </c>
      <c r="D23" s="36">
        <v>0</v>
      </c>
      <c r="E23" s="36">
        <v>0</v>
      </c>
      <c r="F23" s="31" t="s">
        <v>67</v>
      </c>
      <c r="G23" s="37">
        <v>2014</v>
      </c>
      <c r="H23" s="34">
        <v>99</v>
      </c>
      <c r="I23" s="34">
        <v>-1</v>
      </c>
      <c r="J23" s="34">
        <v>0</v>
      </c>
      <c r="K23" s="34">
        <v>0</v>
      </c>
      <c r="L23" s="28">
        <v>512102020</v>
      </c>
      <c r="M23" s="35">
        <v>1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 t="s">
        <v>68</v>
      </c>
      <c r="U23" s="33">
        <v>0</v>
      </c>
      <c r="V23" s="33">
        <v>0</v>
      </c>
    </row>
    <row r="24" spans="1:22" ht="16.5" customHeight="1" x14ac:dyDescent="0.3">
      <c r="A24" s="38" t="b">
        <v>1</v>
      </c>
      <c r="B24" s="39" t="s">
        <v>82</v>
      </c>
      <c r="C24" s="38">
        <v>100302002</v>
      </c>
      <c r="D24" s="36">
        <v>0</v>
      </c>
      <c r="E24" s="36">
        <v>0</v>
      </c>
      <c r="F24" s="31" t="s">
        <v>67</v>
      </c>
      <c r="G24" s="37">
        <v>2015</v>
      </c>
      <c r="H24" s="34">
        <v>99</v>
      </c>
      <c r="I24" s="34">
        <v>-1</v>
      </c>
      <c r="J24" s="34">
        <v>0</v>
      </c>
      <c r="K24" s="34">
        <v>0</v>
      </c>
      <c r="L24" s="28">
        <v>512202020</v>
      </c>
      <c r="M24" s="35">
        <v>1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 t="s">
        <v>68</v>
      </c>
      <c r="U24" s="33">
        <v>0</v>
      </c>
      <c r="V24" s="33">
        <v>0</v>
      </c>
    </row>
    <row r="25" spans="1:22" ht="16.5" customHeight="1" x14ac:dyDescent="0.3">
      <c r="A25" s="28" t="b">
        <v>1</v>
      </c>
      <c r="B25" s="29" t="s">
        <v>83</v>
      </c>
      <c r="C25" s="28">
        <v>100202003</v>
      </c>
      <c r="D25" s="36">
        <v>0</v>
      </c>
      <c r="E25" s="36">
        <v>0</v>
      </c>
      <c r="F25" s="31" t="s">
        <v>67</v>
      </c>
      <c r="G25" s="37">
        <v>2016</v>
      </c>
      <c r="H25" s="34">
        <v>99</v>
      </c>
      <c r="I25" s="34">
        <v>-1</v>
      </c>
      <c r="J25" s="34">
        <v>0</v>
      </c>
      <c r="K25" s="34">
        <v>0</v>
      </c>
      <c r="L25" s="28">
        <v>512102021</v>
      </c>
      <c r="M25" s="35">
        <v>1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 t="s">
        <v>68</v>
      </c>
      <c r="U25" s="33">
        <v>0</v>
      </c>
      <c r="V25" s="33">
        <v>0</v>
      </c>
    </row>
    <row r="26" spans="1:22" ht="16.5" customHeight="1" x14ac:dyDescent="0.3">
      <c r="A26" s="38" t="b">
        <v>1</v>
      </c>
      <c r="B26" s="39" t="s">
        <v>84</v>
      </c>
      <c r="C26" s="38">
        <v>100302003</v>
      </c>
      <c r="D26" s="36">
        <v>0</v>
      </c>
      <c r="E26" s="36">
        <v>0</v>
      </c>
      <c r="F26" s="40" t="s">
        <v>67</v>
      </c>
      <c r="G26" s="37">
        <v>2017</v>
      </c>
      <c r="H26" s="34">
        <v>99</v>
      </c>
      <c r="I26" s="34">
        <v>-1</v>
      </c>
      <c r="J26" s="34">
        <v>0</v>
      </c>
      <c r="K26" s="34">
        <v>0</v>
      </c>
      <c r="L26" s="28">
        <v>512202021</v>
      </c>
      <c r="M26" s="35">
        <v>1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 t="s">
        <v>68</v>
      </c>
      <c r="U26" s="33">
        <v>0</v>
      </c>
      <c r="V26" s="33">
        <v>0</v>
      </c>
    </row>
    <row r="27" spans="1:22" ht="16.5" customHeight="1" x14ac:dyDescent="0.3">
      <c r="A27" s="28" t="b">
        <v>1</v>
      </c>
      <c r="B27" s="29" t="s">
        <v>85</v>
      </c>
      <c r="C27" s="28">
        <v>100202004</v>
      </c>
      <c r="D27" s="36">
        <v>0</v>
      </c>
      <c r="E27" s="36">
        <v>0</v>
      </c>
      <c r="F27" s="31" t="s">
        <v>67</v>
      </c>
      <c r="G27" s="37">
        <v>2018</v>
      </c>
      <c r="H27" s="34">
        <v>99</v>
      </c>
      <c r="I27" s="34">
        <v>-1</v>
      </c>
      <c r="J27" s="34">
        <v>0</v>
      </c>
      <c r="K27" s="34">
        <v>0</v>
      </c>
      <c r="L27" s="28">
        <v>512102030</v>
      </c>
      <c r="M27" s="35">
        <v>1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 t="s">
        <v>68</v>
      </c>
      <c r="U27" s="33">
        <v>0</v>
      </c>
      <c r="V27" s="33">
        <v>0</v>
      </c>
    </row>
    <row r="28" spans="1:22" ht="16.5" customHeight="1" x14ac:dyDescent="0.3">
      <c r="A28" s="28" t="b">
        <v>1</v>
      </c>
      <c r="B28" s="29" t="s">
        <v>86</v>
      </c>
      <c r="C28" s="28">
        <v>100302004</v>
      </c>
      <c r="D28" s="36">
        <v>0</v>
      </c>
      <c r="E28" s="36">
        <v>0</v>
      </c>
      <c r="F28" s="31" t="s">
        <v>67</v>
      </c>
      <c r="G28" s="37">
        <v>2019</v>
      </c>
      <c r="H28" s="34">
        <v>99</v>
      </c>
      <c r="I28" s="34">
        <v>-1</v>
      </c>
      <c r="J28" s="34">
        <v>0</v>
      </c>
      <c r="K28" s="34">
        <v>0</v>
      </c>
      <c r="L28" s="28">
        <v>512202030</v>
      </c>
      <c r="M28" s="35">
        <v>1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 t="s">
        <v>68</v>
      </c>
      <c r="U28" s="33">
        <v>0</v>
      </c>
      <c r="V28" s="33">
        <v>0</v>
      </c>
    </row>
    <row r="29" spans="1:22" ht="16.5" customHeight="1" x14ac:dyDescent="0.3">
      <c r="A29" s="41" t="b">
        <v>1</v>
      </c>
      <c r="B29" s="42" t="s">
        <v>87</v>
      </c>
      <c r="C29" s="41">
        <v>100202005</v>
      </c>
      <c r="D29" s="43">
        <v>0</v>
      </c>
      <c r="E29" s="43">
        <v>0</v>
      </c>
      <c r="F29" s="43" t="s">
        <v>67</v>
      </c>
      <c r="G29" s="44">
        <v>2020</v>
      </c>
      <c r="H29" s="41">
        <v>99</v>
      </c>
      <c r="I29" s="41">
        <v>-1</v>
      </c>
      <c r="J29" s="41">
        <v>0</v>
      </c>
      <c r="K29" s="41">
        <v>0</v>
      </c>
      <c r="L29" s="41">
        <v>512102070</v>
      </c>
      <c r="M29" s="45">
        <v>1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 t="s">
        <v>68</v>
      </c>
      <c r="U29" s="46">
        <v>0</v>
      </c>
      <c r="V29" s="46">
        <v>0</v>
      </c>
    </row>
    <row r="30" spans="1:22" ht="16.5" customHeight="1" x14ac:dyDescent="0.3">
      <c r="A30" s="28" t="b">
        <v>1</v>
      </c>
      <c r="B30" s="29" t="s">
        <v>88</v>
      </c>
      <c r="C30" s="28">
        <v>100302005</v>
      </c>
      <c r="D30" s="36">
        <v>0</v>
      </c>
      <c r="E30" s="36">
        <v>0</v>
      </c>
      <c r="F30" s="31" t="s">
        <v>67</v>
      </c>
      <c r="G30" s="37">
        <v>2020</v>
      </c>
      <c r="H30" s="34">
        <v>99</v>
      </c>
      <c r="I30" s="34">
        <v>-1</v>
      </c>
      <c r="J30" s="34">
        <v>0</v>
      </c>
      <c r="K30" s="34">
        <v>0</v>
      </c>
      <c r="L30" s="28">
        <v>512202070</v>
      </c>
      <c r="M30" s="35">
        <v>1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 t="s">
        <v>68</v>
      </c>
      <c r="U30" s="33">
        <v>0</v>
      </c>
      <c r="V30" s="33">
        <v>0</v>
      </c>
    </row>
    <row r="31" spans="1:22" ht="16.5" customHeight="1" x14ac:dyDescent="0.3">
      <c r="A31" s="28" t="b">
        <v>1</v>
      </c>
      <c r="B31" s="29" t="s">
        <v>89</v>
      </c>
      <c r="C31" s="28">
        <v>100402005</v>
      </c>
      <c r="D31" s="36">
        <v>0</v>
      </c>
      <c r="E31" s="36">
        <v>0</v>
      </c>
      <c r="F31" s="31" t="s">
        <v>67</v>
      </c>
      <c r="G31" s="37">
        <v>2021</v>
      </c>
      <c r="H31" s="34">
        <v>99</v>
      </c>
      <c r="I31" s="34">
        <v>-1</v>
      </c>
      <c r="J31" s="34">
        <v>0</v>
      </c>
      <c r="K31" s="34">
        <v>0</v>
      </c>
      <c r="L31" s="28">
        <v>512102050</v>
      </c>
      <c r="M31" s="35">
        <v>1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 t="s">
        <v>68</v>
      </c>
      <c r="U31" s="33">
        <v>0</v>
      </c>
      <c r="V31" s="33">
        <v>0</v>
      </c>
    </row>
    <row r="32" spans="1:22" ht="16.5" customHeight="1" x14ac:dyDescent="0.3">
      <c r="A32" s="28" t="b">
        <v>1</v>
      </c>
      <c r="B32" s="29" t="s">
        <v>90</v>
      </c>
      <c r="C32" s="28">
        <v>100502006</v>
      </c>
      <c r="D32" s="36">
        <v>0</v>
      </c>
      <c r="E32" s="36">
        <v>0</v>
      </c>
      <c r="F32" s="31" t="s">
        <v>67</v>
      </c>
      <c r="G32" s="37">
        <v>2022</v>
      </c>
      <c r="H32" s="34">
        <v>99</v>
      </c>
      <c r="I32" s="34">
        <v>-1</v>
      </c>
      <c r="J32" s="34">
        <v>0</v>
      </c>
      <c r="K32" s="34">
        <v>0</v>
      </c>
      <c r="L32" s="28">
        <v>512102060</v>
      </c>
      <c r="M32" s="35">
        <v>1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 t="s">
        <v>68</v>
      </c>
      <c r="U32" s="33">
        <v>0</v>
      </c>
      <c r="V32" s="33">
        <v>0</v>
      </c>
    </row>
    <row r="33" spans="1:22" ht="16.5" customHeight="1" x14ac:dyDescent="0.3">
      <c r="A33" s="28" t="b">
        <v>1</v>
      </c>
      <c r="B33" s="29" t="s">
        <v>91</v>
      </c>
      <c r="C33" s="28">
        <v>100203001</v>
      </c>
      <c r="D33" s="36">
        <v>0</v>
      </c>
      <c r="E33" s="36">
        <v>0</v>
      </c>
      <c r="F33" s="31" t="s">
        <v>67</v>
      </c>
      <c r="G33" s="37">
        <v>2023</v>
      </c>
      <c r="H33" s="34">
        <v>99</v>
      </c>
      <c r="I33" s="34">
        <v>-1</v>
      </c>
      <c r="J33" s="34">
        <v>0</v>
      </c>
      <c r="K33" s="34">
        <v>0</v>
      </c>
      <c r="L33" s="28">
        <v>512103010</v>
      </c>
      <c r="M33" s="35">
        <v>1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 t="s">
        <v>68</v>
      </c>
      <c r="U33" s="33">
        <v>0</v>
      </c>
      <c r="V33" s="33">
        <v>0</v>
      </c>
    </row>
    <row r="34" spans="1:22" ht="16.5" customHeight="1" x14ac:dyDescent="0.3">
      <c r="A34" s="38" t="b">
        <v>1</v>
      </c>
      <c r="B34" s="39" t="s">
        <v>92</v>
      </c>
      <c r="C34" s="38">
        <v>100303001</v>
      </c>
      <c r="D34" s="36">
        <v>0</v>
      </c>
      <c r="E34" s="36">
        <v>0</v>
      </c>
      <c r="F34" s="40" t="s">
        <v>67</v>
      </c>
      <c r="G34" s="37">
        <v>2024</v>
      </c>
      <c r="H34" s="34">
        <v>99</v>
      </c>
      <c r="I34" s="34">
        <v>-1</v>
      </c>
      <c r="J34" s="34">
        <v>0</v>
      </c>
      <c r="K34" s="34">
        <v>0</v>
      </c>
      <c r="L34" s="28">
        <v>512203010</v>
      </c>
      <c r="M34" s="35">
        <v>1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 t="s">
        <v>68</v>
      </c>
      <c r="U34" s="33">
        <v>0</v>
      </c>
      <c r="V34" s="33">
        <v>0</v>
      </c>
    </row>
    <row r="35" spans="1:22" ht="16.5" customHeight="1" x14ac:dyDescent="0.3">
      <c r="A35" s="28" t="b">
        <v>1</v>
      </c>
      <c r="B35" s="29" t="s">
        <v>93</v>
      </c>
      <c r="C35" s="28">
        <v>100203002</v>
      </c>
      <c r="D35" s="36">
        <v>0</v>
      </c>
      <c r="E35" s="36">
        <v>0</v>
      </c>
      <c r="F35" s="31" t="s">
        <v>67</v>
      </c>
      <c r="G35" s="37">
        <v>2025</v>
      </c>
      <c r="H35" s="34">
        <v>99</v>
      </c>
      <c r="I35" s="34">
        <v>-1</v>
      </c>
      <c r="J35" s="34">
        <v>0</v>
      </c>
      <c r="K35" s="34">
        <v>0</v>
      </c>
      <c r="L35" s="28">
        <v>512103020</v>
      </c>
      <c r="M35" s="35">
        <v>1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 t="s">
        <v>68</v>
      </c>
      <c r="U35" s="33">
        <v>0</v>
      </c>
      <c r="V35" s="33">
        <v>0</v>
      </c>
    </row>
    <row r="36" spans="1:22" ht="16.5" customHeight="1" x14ac:dyDescent="0.3">
      <c r="A36" s="38" t="b">
        <v>1</v>
      </c>
      <c r="B36" s="39" t="s">
        <v>94</v>
      </c>
      <c r="C36" s="38">
        <v>100303002</v>
      </c>
      <c r="D36" s="36">
        <v>0</v>
      </c>
      <c r="E36" s="36">
        <v>0</v>
      </c>
      <c r="F36" s="40" t="s">
        <v>67</v>
      </c>
      <c r="G36" s="37">
        <v>2026</v>
      </c>
      <c r="H36" s="34">
        <v>99</v>
      </c>
      <c r="I36" s="34">
        <v>-1</v>
      </c>
      <c r="J36" s="34">
        <v>0</v>
      </c>
      <c r="K36" s="34">
        <v>0</v>
      </c>
      <c r="L36" s="28">
        <v>512203020</v>
      </c>
      <c r="M36" s="35">
        <v>1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 t="s">
        <v>68</v>
      </c>
      <c r="U36" s="33">
        <v>0</v>
      </c>
      <c r="V36" s="33">
        <v>0</v>
      </c>
    </row>
    <row r="37" spans="1:22" ht="16.5" customHeight="1" x14ac:dyDescent="0.3">
      <c r="A37" s="28" t="b">
        <v>1</v>
      </c>
      <c r="B37" s="29" t="s">
        <v>95</v>
      </c>
      <c r="C37" s="28">
        <v>100203003</v>
      </c>
      <c r="D37" s="36">
        <v>0</v>
      </c>
      <c r="E37" s="36">
        <v>0</v>
      </c>
      <c r="F37" s="31" t="s">
        <v>67</v>
      </c>
      <c r="G37" s="37">
        <v>2027</v>
      </c>
      <c r="H37" s="34">
        <v>99</v>
      </c>
      <c r="I37" s="34">
        <v>-1</v>
      </c>
      <c r="J37" s="34">
        <v>0</v>
      </c>
      <c r="K37" s="34">
        <v>0</v>
      </c>
      <c r="L37" s="28">
        <v>512103030</v>
      </c>
      <c r="M37" s="35">
        <v>1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 t="s">
        <v>68</v>
      </c>
      <c r="U37" s="33">
        <v>0</v>
      </c>
      <c r="V37" s="33">
        <v>0</v>
      </c>
    </row>
    <row r="38" spans="1:22" ht="16.5" customHeight="1" x14ac:dyDescent="0.3">
      <c r="A38" s="28" t="b">
        <v>1</v>
      </c>
      <c r="B38" s="29" t="s">
        <v>96</v>
      </c>
      <c r="C38" s="28">
        <v>100203004</v>
      </c>
      <c r="D38" s="36">
        <v>0</v>
      </c>
      <c r="E38" s="36">
        <v>0</v>
      </c>
      <c r="F38" s="31" t="s">
        <v>67</v>
      </c>
      <c r="G38" s="37">
        <v>2028</v>
      </c>
      <c r="H38" s="34">
        <v>99</v>
      </c>
      <c r="I38" s="34">
        <v>-1</v>
      </c>
      <c r="J38" s="34">
        <v>0</v>
      </c>
      <c r="K38" s="34">
        <v>0</v>
      </c>
      <c r="L38" s="28">
        <v>512103040</v>
      </c>
      <c r="M38" s="35">
        <v>1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 t="s">
        <v>68</v>
      </c>
      <c r="U38" s="33">
        <v>0</v>
      </c>
      <c r="V38" s="33">
        <v>0</v>
      </c>
    </row>
    <row r="39" spans="1:22" ht="16.5" customHeight="1" x14ac:dyDescent="0.3">
      <c r="A39" s="28" t="b">
        <v>1</v>
      </c>
      <c r="B39" s="29" t="s">
        <v>97</v>
      </c>
      <c r="C39" s="28">
        <v>100203005</v>
      </c>
      <c r="D39" s="36">
        <v>0</v>
      </c>
      <c r="E39" s="36">
        <v>0</v>
      </c>
      <c r="F39" s="31" t="s">
        <v>67</v>
      </c>
      <c r="G39" s="37">
        <v>2029</v>
      </c>
      <c r="H39" s="34">
        <v>99</v>
      </c>
      <c r="I39" s="34">
        <v>-1</v>
      </c>
      <c r="J39" s="34">
        <v>0</v>
      </c>
      <c r="K39" s="34">
        <v>0</v>
      </c>
      <c r="L39" s="28">
        <v>512103050</v>
      </c>
      <c r="M39" s="35">
        <v>1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 t="s">
        <v>68</v>
      </c>
      <c r="U39" s="33">
        <v>0</v>
      </c>
      <c r="V39" s="33">
        <v>0</v>
      </c>
    </row>
    <row r="40" spans="1:22" ht="16.5" customHeight="1" x14ac:dyDescent="0.3">
      <c r="A40" s="38" t="b">
        <v>1</v>
      </c>
      <c r="B40" s="39" t="s">
        <v>98</v>
      </c>
      <c r="C40" s="38">
        <v>100303005</v>
      </c>
      <c r="D40" s="36">
        <v>0</v>
      </c>
      <c r="E40" s="36">
        <v>0</v>
      </c>
      <c r="F40" s="40" t="s">
        <v>67</v>
      </c>
      <c r="G40" s="37">
        <v>2030</v>
      </c>
      <c r="H40" s="34">
        <v>99</v>
      </c>
      <c r="I40" s="34">
        <v>-1</v>
      </c>
      <c r="J40" s="34">
        <v>0</v>
      </c>
      <c r="K40" s="34">
        <v>0</v>
      </c>
      <c r="L40" s="28">
        <v>512203050</v>
      </c>
      <c r="M40" s="35">
        <v>1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 t="s">
        <v>68</v>
      </c>
      <c r="U40" s="33">
        <v>0</v>
      </c>
      <c r="V40" s="33">
        <v>0</v>
      </c>
    </row>
    <row r="41" spans="1:22" ht="16.5" customHeight="1" x14ac:dyDescent="0.3">
      <c r="A41" s="28" t="b">
        <v>1</v>
      </c>
      <c r="B41" s="29" t="s">
        <v>99</v>
      </c>
      <c r="C41" s="28">
        <v>100303003</v>
      </c>
      <c r="D41" s="36">
        <v>0</v>
      </c>
      <c r="E41" s="36">
        <v>0</v>
      </c>
      <c r="F41" s="31" t="s">
        <v>67</v>
      </c>
      <c r="G41" s="37">
        <v>2031</v>
      </c>
      <c r="H41" s="34">
        <v>99</v>
      </c>
      <c r="I41" s="34">
        <v>-1</v>
      </c>
      <c r="J41" s="34">
        <v>0</v>
      </c>
      <c r="K41" s="34">
        <v>0</v>
      </c>
      <c r="L41" s="28">
        <v>512203030</v>
      </c>
      <c r="M41" s="35">
        <v>1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 t="s">
        <v>68</v>
      </c>
      <c r="U41" s="33">
        <v>0</v>
      </c>
      <c r="V41" s="33">
        <v>0</v>
      </c>
    </row>
    <row r="42" spans="1:22" ht="16.5" customHeight="1" x14ac:dyDescent="0.3">
      <c r="A42" s="28" t="b">
        <v>1</v>
      </c>
      <c r="B42" s="29" t="s">
        <v>100</v>
      </c>
      <c r="C42" s="28">
        <v>100303004</v>
      </c>
      <c r="D42" s="36">
        <v>0</v>
      </c>
      <c r="E42" s="36">
        <v>0</v>
      </c>
      <c r="F42" s="31" t="s">
        <v>67</v>
      </c>
      <c r="G42" s="37">
        <v>2032</v>
      </c>
      <c r="H42" s="34">
        <v>99</v>
      </c>
      <c r="I42" s="34">
        <v>-1</v>
      </c>
      <c r="J42" s="34">
        <v>0</v>
      </c>
      <c r="K42" s="34">
        <v>0</v>
      </c>
      <c r="L42" s="28">
        <v>512203040</v>
      </c>
      <c r="M42" s="35">
        <v>1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 t="s">
        <v>68</v>
      </c>
      <c r="U42" s="33">
        <v>0</v>
      </c>
      <c r="V42" s="33">
        <v>0</v>
      </c>
    </row>
    <row r="43" spans="1:22" ht="16.5" customHeight="1" x14ac:dyDescent="0.3">
      <c r="A43" s="28" t="b">
        <v>1</v>
      </c>
      <c r="B43" s="29" t="s">
        <v>101</v>
      </c>
      <c r="C43" s="28">
        <v>100403001</v>
      </c>
      <c r="D43" s="36">
        <v>0</v>
      </c>
      <c r="E43" s="36">
        <v>0</v>
      </c>
      <c r="F43" s="31" t="s">
        <v>67</v>
      </c>
      <c r="G43" s="37">
        <v>2033</v>
      </c>
      <c r="H43" s="34">
        <v>99</v>
      </c>
      <c r="I43" s="34">
        <v>-1</v>
      </c>
      <c r="J43" s="34">
        <v>0</v>
      </c>
      <c r="K43" s="34">
        <v>0</v>
      </c>
      <c r="L43" s="28">
        <v>512303010</v>
      </c>
      <c r="M43" s="35">
        <v>1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 t="s">
        <v>68</v>
      </c>
      <c r="U43" s="33">
        <v>0</v>
      </c>
      <c r="V43" s="33">
        <v>0</v>
      </c>
    </row>
    <row r="44" spans="1:22" ht="16.5" customHeight="1" x14ac:dyDescent="0.3">
      <c r="A44" s="28" t="b">
        <v>1</v>
      </c>
      <c r="B44" s="29" t="s">
        <v>102</v>
      </c>
      <c r="C44" s="28">
        <v>100503001</v>
      </c>
      <c r="D44" s="36">
        <v>0</v>
      </c>
      <c r="E44" s="36">
        <v>0</v>
      </c>
      <c r="F44" s="31" t="s">
        <v>67</v>
      </c>
      <c r="G44" s="37">
        <v>2034</v>
      </c>
      <c r="H44" s="34">
        <v>99</v>
      </c>
      <c r="I44" s="34">
        <v>-1</v>
      </c>
      <c r="J44" s="34">
        <v>0</v>
      </c>
      <c r="K44" s="34">
        <v>0</v>
      </c>
      <c r="L44" s="28">
        <v>512303020</v>
      </c>
      <c r="M44" s="35">
        <v>1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 t="s">
        <v>68</v>
      </c>
      <c r="U44" s="33">
        <v>0</v>
      </c>
      <c r="V44" s="33">
        <v>0</v>
      </c>
    </row>
    <row r="45" spans="1:22" ht="16.5" customHeight="1" x14ac:dyDescent="0.3">
      <c r="A45" s="28" t="b">
        <v>1</v>
      </c>
      <c r="B45" s="29" t="s">
        <v>103</v>
      </c>
      <c r="C45" s="28">
        <v>100204001</v>
      </c>
      <c r="D45" s="36">
        <v>0</v>
      </c>
      <c r="E45" s="36">
        <v>0</v>
      </c>
      <c r="F45" s="31" t="s">
        <v>67</v>
      </c>
      <c r="G45" s="37">
        <v>2035</v>
      </c>
      <c r="H45" s="34">
        <v>99</v>
      </c>
      <c r="I45" s="34">
        <v>-1</v>
      </c>
      <c r="J45" s="34">
        <v>0</v>
      </c>
      <c r="K45" s="34">
        <v>0</v>
      </c>
      <c r="L45" s="28">
        <v>512104011</v>
      </c>
      <c r="M45" s="35">
        <v>1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 t="s">
        <v>68</v>
      </c>
      <c r="U45" s="33">
        <v>0</v>
      </c>
      <c r="V45" s="33">
        <v>0</v>
      </c>
    </row>
    <row r="46" spans="1:22" ht="16.5" customHeight="1" x14ac:dyDescent="0.3">
      <c r="A46" s="38" t="b">
        <v>1</v>
      </c>
      <c r="B46" s="39" t="s">
        <v>104</v>
      </c>
      <c r="C46" s="38">
        <v>100304001</v>
      </c>
      <c r="D46" s="36">
        <v>0</v>
      </c>
      <c r="E46" s="36">
        <v>0</v>
      </c>
      <c r="F46" s="40" t="s">
        <v>67</v>
      </c>
      <c r="G46" s="37">
        <v>2036</v>
      </c>
      <c r="H46" s="34">
        <v>99</v>
      </c>
      <c r="I46" s="34">
        <v>-1</v>
      </c>
      <c r="J46" s="34">
        <v>0</v>
      </c>
      <c r="K46" s="34">
        <v>0</v>
      </c>
      <c r="L46" s="28">
        <v>512204011</v>
      </c>
      <c r="M46" s="35">
        <v>1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 t="s">
        <v>68</v>
      </c>
      <c r="U46" s="33">
        <v>0</v>
      </c>
      <c r="V46" s="33">
        <v>0</v>
      </c>
    </row>
    <row r="47" spans="1:22" ht="16.5" customHeight="1" x14ac:dyDescent="0.3">
      <c r="A47" s="28" t="b">
        <v>1</v>
      </c>
      <c r="B47" s="29" t="s">
        <v>105</v>
      </c>
      <c r="C47" s="28">
        <v>100204002</v>
      </c>
      <c r="D47" s="36">
        <v>0</v>
      </c>
      <c r="E47" s="36">
        <v>0</v>
      </c>
      <c r="F47" s="31" t="s">
        <v>67</v>
      </c>
      <c r="G47" s="37">
        <v>2037</v>
      </c>
      <c r="H47" s="34">
        <v>99</v>
      </c>
      <c r="I47" s="34">
        <v>-1</v>
      </c>
      <c r="J47" s="34">
        <v>0</v>
      </c>
      <c r="K47" s="34">
        <v>0</v>
      </c>
      <c r="L47" s="28">
        <v>512104012</v>
      </c>
      <c r="M47" s="35">
        <v>1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 t="s">
        <v>68</v>
      </c>
      <c r="U47" s="33">
        <v>0</v>
      </c>
      <c r="V47" s="33">
        <v>0</v>
      </c>
    </row>
    <row r="48" spans="1:22" ht="16.5" customHeight="1" x14ac:dyDescent="0.3">
      <c r="A48" s="38" t="b">
        <v>1</v>
      </c>
      <c r="B48" s="39" t="s">
        <v>106</v>
      </c>
      <c r="C48" s="38">
        <v>100304002</v>
      </c>
      <c r="D48" s="36">
        <v>0</v>
      </c>
      <c r="E48" s="36">
        <v>0</v>
      </c>
      <c r="F48" s="40" t="s">
        <v>67</v>
      </c>
      <c r="G48" s="37">
        <v>2038</v>
      </c>
      <c r="H48" s="34">
        <v>99</v>
      </c>
      <c r="I48" s="34">
        <v>-1</v>
      </c>
      <c r="J48" s="34">
        <v>0</v>
      </c>
      <c r="K48" s="34">
        <v>0</v>
      </c>
      <c r="L48" s="28">
        <v>512204012</v>
      </c>
      <c r="M48" s="35">
        <v>1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 t="s">
        <v>68</v>
      </c>
      <c r="U48" s="33">
        <v>0</v>
      </c>
      <c r="V48" s="33">
        <v>0</v>
      </c>
    </row>
    <row r="49" spans="1:22" ht="16.5" customHeight="1" x14ac:dyDescent="0.3">
      <c r="A49" s="28" t="b">
        <v>1</v>
      </c>
      <c r="B49" s="29" t="s">
        <v>107</v>
      </c>
      <c r="C49" s="28">
        <v>100204003</v>
      </c>
      <c r="D49" s="36">
        <v>0</v>
      </c>
      <c r="E49" s="36">
        <v>0</v>
      </c>
      <c r="F49" s="31" t="s">
        <v>67</v>
      </c>
      <c r="G49" s="37">
        <v>2039</v>
      </c>
      <c r="H49" s="34">
        <v>99</v>
      </c>
      <c r="I49" s="34">
        <v>-1</v>
      </c>
      <c r="J49" s="34">
        <v>0</v>
      </c>
      <c r="K49" s="34">
        <v>0</v>
      </c>
      <c r="L49" s="28">
        <v>512104013</v>
      </c>
      <c r="M49" s="35">
        <v>1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 t="s">
        <v>68</v>
      </c>
      <c r="U49" s="33">
        <v>0</v>
      </c>
      <c r="V49" s="33">
        <v>0</v>
      </c>
    </row>
    <row r="50" spans="1:22" ht="16.5" customHeight="1" x14ac:dyDescent="0.3">
      <c r="A50" s="28" t="b">
        <v>1</v>
      </c>
      <c r="B50" s="29" t="s">
        <v>108</v>
      </c>
      <c r="C50" s="28">
        <v>100204004</v>
      </c>
      <c r="D50" s="36">
        <v>0</v>
      </c>
      <c r="E50" s="36">
        <v>0</v>
      </c>
      <c r="F50" s="31" t="s">
        <v>67</v>
      </c>
      <c r="G50" s="37">
        <v>2040</v>
      </c>
      <c r="H50" s="34">
        <v>99</v>
      </c>
      <c r="I50" s="34">
        <v>-1</v>
      </c>
      <c r="J50" s="34">
        <v>0</v>
      </c>
      <c r="K50" s="34">
        <v>0</v>
      </c>
      <c r="L50" s="28">
        <v>512104014</v>
      </c>
      <c r="M50" s="35">
        <v>1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 t="s">
        <v>68</v>
      </c>
      <c r="U50" s="33">
        <v>0</v>
      </c>
      <c r="V50" s="33">
        <v>0</v>
      </c>
    </row>
    <row r="51" spans="1:22" ht="16.5" customHeight="1" x14ac:dyDescent="0.3">
      <c r="A51" s="28" t="b">
        <v>1</v>
      </c>
      <c r="B51" s="29" t="s">
        <v>109</v>
      </c>
      <c r="C51" s="28">
        <v>100204005</v>
      </c>
      <c r="D51" s="36">
        <v>0</v>
      </c>
      <c r="E51" s="36">
        <v>0</v>
      </c>
      <c r="F51" s="31" t="s">
        <v>67</v>
      </c>
      <c r="G51" s="37">
        <v>2041</v>
      </c>
      <c r="H51" s="34">
        <v>99</v>
      </c>
      <c r="I51" s="34">
        <v>-1</v>
      </c>
      <c r="J51" s="34">
        <v>0</v>
      </c>
      <c r="K51" s="34">
        <v>0</v>
      </c>
      <c r="L51" s="28">
        <v>512104015</v>
      </c>
      <c r="M51" s="35">
        <v>1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 t="s">
        <v>68</v>
      </c>
      <c r="U51" s="33">
        <v>0</v>
      </c>
      <c r="V51" s="33">
        <v>0</v>
      </c>
    </row>
    <row r="52" spans="1:22" ht="16.5" customHeight="1" x14ac:dyDescent="0.3">
      <c r="A52" s="38" t="b">
        <v>1</v>
      </c>
      <c r="B52" s="39" t="s">
        <v>110</v>
      </c>
      <c r="C52" s="38">
        <v>100304005</v>
      </c>
      <c r="D52" s="36">
        <v>0</v>
      </c>
      <c r="E52" s="36">
        <v>0</v>
      </c>
      <c r="F52" s="40" t="s">
        <v>67</v>
      </c>
      <c r="G52" s="37">
        <v>2042</v>
      </c>
      <c r="H52" s="34">
        <v>99</v>
      </c>
      <c r="I52" s="34">
        <v>-1</v>
      </c>
      <c r="J52" s="34">
        <v>0</v>
      </c>
      <c r="K52" s="34">
        <v>0</v>
      </c>
      <c r="L52" s="28">
        <v>512204015</v>
      </c>
      <c r="M52" s="35">
        <v>1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 t="s">
        <v>68</v>
      </c>
      <c r="U52" s="33">
        <v>0</v>
      </c>
      <c r="V52" s="33">
        <v>0</v>
      </c>
    </row>
    <row r="53" spans="1:22" ht="16.5" customHeight="1" x14ac:dyDescent="0.3">
      <c r="A53" s="28" t="b">
        <v>1</v>
      </c>
      <c r="B53" s="29" t="s">
        <v>111</v>
      </c>
      <c r="C53" s="28">
        <v>100304003</v>
      </c>
      <c r="D53" s="36">
        <v>0</v>
      </c>
      <c r="E53" s="36">
        <v>0</v>
      </c>
      <c r="F53" s="31" t="s">
        <v>67</v>
      </c>
      <c r="G53" s="37">
        <v>2043</v>
      </c>
      <c r="H53" s="34">
        <v>99</v>
      </c>
      <c r="I53" s="34">
        <v>-1</v>
      </c>
      <c r="J53" s="34">
        <v>0</v>
      </c>
      <c r="K53" s="34">
        <v>0</v>
      </c>
      <c r="L53" s="28">
        <v>512204013</v>
      </c>
      <c r="M53" s="35">
        <v>1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 t="s">
        <v>68</v>
      </c>
      <c r="U53" s="33">
        <v>0</v>
      </c>
      <c r="V53" s="33">
        <v>0</v>
      </c>
    </row>
    <row r="54" spans="1:22" ht="16.5" customHeight="1" x14ac:dyDescent="0.3">
      <c r="A54" s="28" t="b">
        <v>1</v>
      </c>
      <c r="B54" s="29" t="s">
        <v>112</v>
      </c>
      <c r="C54" s="28">
        <v>100304004</v>
      </c>
      <c r="D54" s="36">
        <v>0</v>
      </c>
      <c r="E54" s="36">
        <v>0</v>
      </c>
      <c r="F54" s="31" t="s">
        <v>67</v>
      </c>
      <c r="G54" s="37">
        <v>2044</v>
      </c>
      <c r="H54" s="34">
        <v>99</v>
      </c>
      <c r="I54" s="34">
        <v>-1</v>
      </c>
      <c r="J54" s="34">
        <v>0</v>
      </c>
      <c r="K54" s="34">
        <v>0</v>
      </c>
      <c r="L54" s="28">
        <v>512204014</v>
      </c>
      <c r="M54" s="35">
        <v>1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 t="s">
        <v>68</v>
      </c>
      <c r="U54" s="33">
        <v>0</v>
      </c>
      <c r="V54" s="33">
        <v>0</v>
      </c>
    </row>
    <row r="55" spans="1:22" ht="16.5" customHeight="1" x14ac:dyDescent="0.3">
      <c r="A55" s="28" t="b">
        <v>1</v>
      </c>
      <c r="B55" s="29" t="s">
        <v>113</v>
      </c>
      <c r="C55" s="28">
        <v>100404001</v>
      </c>
      <c r="D55" s="36">
        <v>0</v>
      </c>
      <c r="E55" s="36">
        <v>0</v>
      </c>
      <c r="F55" s="31" t="s">
        <v>67</v>
      </c>
      <c r="G55" s="37">
        <v>2045</v>
      </c>
      <c r="H55" s="34">
        <v>99</v>
      </c>
      <c r="I55" s="34">
        <v>-1</v>
      </c>
      <c r="J55" s="34">
        <v>0</v>
      </c>
      <c r="K55" s="34">
        <v>0</v>
      </c>
      <c r="L55" s="28">
        <v>512304011</v>
      </c>
      <c r="M55" s="35">
        <v>1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 t="s">
        <v>68</v>
      </c>
      <c r="U55" s="33">
        <v>0</v>
      </c>
      <c r="V55" s="33">
        <v>0</v>
      </c>
    </row>
    <row r="56" spans="1:22" ht="16.5" customHeight="1" x14ac:dyDescent="0.3">
      <c r="A56" s="47" t="b">
        <v>1</v>
      </c>
      <c r="B56" s="48" t="s">
        <v>114</v>
      </c>
      <c r="C56" s="47">
        <v>100504001</v>
      </c>
      <c r="D56" s="36">
        <v>0</v>
      </c>
      <c r="E56" s="36">
        <v>0</v>
      </c>
      <c r="F56" s="49" t="s">
        <v>67</v>
      </c>
      <c r="G56" s="37">
        <v>2046</v>
      </c>
      <c r="H56" s="34">
        <v>99</v>
      </c>
      <c r="I56" s="34">
        <v>-1</v>
      </c>
      <c r="J56" s="34">
        <v>0</v>
      </c>
      <c r="K56" s="34">
        <v>0</v>
      </c>
      <c r="L56" s="47">
        <v>512304012</v>
      </c>
      <c r="M56" s="35">
        <v>1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 t="s">
        <v>68</v>
      </c>
      <c r="U56" s="33">
        <v>0</v>
      </c>
      <c r="V56" s="33">
        <v>0</v>
      </c>
    </row>
    <row r="57" spans="1:22" ht="16.5" customHeight="1" x14ac:dyDescent="0.3">
      <c r="A57" s="38" t="b">
        <v>1</v>
      </c>
      <c r="B57" s="48" t="s">
        <v>115</v>
      </c>
      <c r="C57" s="38">
        <v>100504002</v>
      </c>
      <c r="D57" s="36">
        <v>0</v>
      </c>
      <c r="E57" s="36">
        <v>0</v>
      </c>
      <c r="F57" s="49" t="s">
        <v>67</v>
      </c>
      <c r="G57" s="37">
        <v>2047</v>
      </c>
      <c r="H57" s="34">
        <v>99</v>
      </c>
      <c r="I57" s="34">
        <v>-1</v>
      </c>
      <c r="J57" s="34">
        <v>0</v>
      </c>
      <c r="K57" s="34">
        <v>0</v>
      </c>
      <c r="L57" s="47">
        <v>512304013</v>
      </c>
      <c r="M57" s="35">
        <v>1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 t="s">
        <v>68</v>
      </c>
      <c r="U57" s="33">
        <v>0</v>
      </c>
      <c r="V57" s="33">
        <v>0</v>
      </c>
    </row>
    <row r="58" spans="1:22" ht="16.5" customHeight="1" x14ac:dyDescent="0.3">
      <c r="A58" s="28" t="b">
        <v>1</v>
      </c>
      <c r="B58" s="50" t="s">
        <v>116</v>
      </c>
      <c r="C58" s="28">
        <v>101000001</v>
      </c>
      <c r="D58" s="36">
        <v>0</v>
      </c>
      <c r="E58" s="36">
        <v>0</v>
      </c>
      <c r="F58" s="31" t="s">
        <v>67</v>
      </c>
      <c r="G58" s="37">
        <v>2048</v>
      </c>
      <c r="H58" s="34">
        <v>99</v>
      </c>
      <c r="I58" s="34">
        <v>-1</v>
      </c>
      <c r="J58" s="34">
        <v>0</v>
      </c>
      <c r="K58" s="34">
        <v>0</v>
      </c>
      <c r="L58" s="28">
        <v>510200001</v>
      </c>
      <c r="M58" s="51">
        <v>1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 t="s">
        <v>68</v>
      </c>
      <c r="U58" s="33">
        <v>0</v>
      </c>
      <c r="V58" s="33">
        <v>0</v>
      </c>
    </row>
    <row r="59" spans="1:22" ht="16.5" customHeight="1" x14ac:dyDescent="0.3">
      <c r="A59" s="28" t="b">
        <v>1</v>
      </c>
      <c r="B59" s="29" t="s">
        <v>117</v>
      </c>
      <c r="C59" s="28">
        <v>100205001</v>
      </c>
      <c r="D59" s="36">
        <v>0</v>
      </c>
      <c r="E59" s="36">
        <v>0</v>
      </c>
      <c r="F59" s="31" t="s">
        <v>67</v>
      </c>
      <c r="G59" s="37">
        <v>2049</v>
      </c>
      <c r="H59" s="34">
        <v>99</v>
      </c>
      <c r="I59" s="34">
        <v>-1</v>
      </c>
      <c r="J59" s="34">
        <v>0</v>
      </c>
      <c r="K59" s="34">
        <v>0</v>
      </c>
      <c r="L59" s="28">
        <v>512105011</v>
      </c>
      <c r="M59" s="35">
        <v>1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 t="s">
        <v>68</v>
      </c>
      <c r="U59" s="33">
        <v>0</v>
      </c>
      <c r="V59" s="33">
        <v>0</v>
      </c>
    </row>
    <row r="60" spans="1:22" ht="16.5" customHeight="1" x14ac:dyDescent="0.3">
      <c r="A60" s="38" t="b">
        <v>1</v>
      </c>
      <c r="B60" s="39" t="s">
        <v>118</v>
      </c>
      <c r="C60" s="38">
        <v>100305001</v>
      </c>
      <c r="D60" s="36">
        <v>0</v>
      </c>
      <c r="E60" s="36">
        <v>0</v>
      </c>
      <c r="F60" s="40" t="s">
        <v>67</v>
      </c>
      <c r="G60" s="37">
        <v>2050</v>
      </c>
      <c r="H60" s="34">
        <v>99</v>
      </c>
      <c r="I60" s="34">
        <v>-1</v>
      </c>
      <c r="J60" s="34">
        <v>0</v>
      </c>
      <c r="K60" s="34">
        <v>0</v>
      </c>
      <c r="L60" s="28">
        <v>512205011</v>
      </c>
      <c r="M60" s="35">
        <v>1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 t="s">
        <v>68</v>
      </c>
      <c r="U60" s="33">
        <v>0</v>
      </c>
      <c r="V60" s="33">
        <v>0</v>
      </c>
    </row>
    <row r="61" spans="1:22" ht="16.5" customHeight="1" x14ac:dyDescent="0.3">
      <c r="A61" s="28" t="b">
        <v>1</v>
      </c>
      <c r="B61" s="29" t="s">
        <v>119</v>
      </c>
      <c r="C61" s="28">
        <v>100205002</v>
      </c>
      <c r="D61" s="36">
        <v>0</v>
      </c>
      <c r="E61" s="36">
        <v>0</v>
      </c>
      <c r="F61" s="31" t="s">
        <v>67</v>
      </c>
      <c r="G61" s="37">
        <v>2051</v>
      </c>
      <c r="H61" s="34">
        <v>99</v>
      </c>
      <c r="I61" s="34">
        <v>-1</v>
      </c>
      <c r="J61" s="34">
        <v>0</v>
      </c>
      <c r="K61" s="34">
        <v>0</v>
      </c>
      <c r="L61" s="28">
        <v>512105012</v>
      </c>
      <c r="M61" s="35">
        <v>1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 t="s">
        <v>68</v>
      </c>
      <c r="U61" s="33">
        <v>0</v>
      </c>
      <c r="V61" s="33">
        <v>0</v>
      </c>
    </row>
    <row r="62" spans="1:22" ht="16.5" customHeight="1" x14ac:dyDescent="0.3">
      <c r="A62" s="38" t="b">
        <v>1</v>
      </c>
      <c r="B62" s="39" t="s">
        <v>120</v>
      </c>
      <c r="C62" s="38">
        <v>100305002</v>
      </c>
      <c r="D62" s="36">
        <v>0</v>
      </c>
      <c r="E62" s="36">
        <v>0</v>
      </c>
      <c r="F62" s="40" t="s">
        <v>67</v>
      </c>
      <c r="G62" s="37">
        <v>2052</v>
      </c>
      <c r="H62" s="34">
        <v>99</v>
      </c>
      <c r="I62" s="34">
        <v>-1</v>
      </c>
      <c r="J62" s="34">
        <v>0</v>
      </c>
      <c r="K62" s="34">
        <v>0</v>
      </c>
      <c r="L62" s="28">
        <v>512205012</v>
      </c>
      <c r="M62" s="35">
        <v>1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 t="s">
        <v>68</v>
      </c>
      <c r="U62" s="33">
        <v>0</v>
      </c>
      <c r="V62" s="33">
        <v>0</v>
      </c>
    </row>
    <row r="63" spans="1:22" ht="16.5" customHeight="1" x14ac:dyDescent="0.3">
      <c r="A63" s="28" t="b">
        <v>1</v>
      </c>
      <c r="B63" s="29" t="s">
        <v>121</v>
      </c>
      <c r="C63" s="28">
        <v>100205003</v>
      </c>
      <c r="D63" s="36">
        <v>0</v>
      </c>
      <c r="E63" s="36">
        <v>0</v>
      </c>
      <c r="F63" s="31" t="s">
        <v>67</v>
      </c>
      <c r="G63" s="37">
        <v>2053</v>
      </c>
      <c r="H63" s="34">
        <v>99</v>
      </c>
      <c r="I63" s="34">
        <v>-1</v>
      </c>
      <c r="J63" s="34">
        <v>0</v>
      </c>
      <c r="K63" s="34">
        <v>0</v>
      </c>
      <c r="L63" s="28">
        <v>512105013</v>
      </c>
      <c r="M63" s="35">
        <v>1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 t="s">
        <v>68</v>
      </c>
      <c r="U63" s="33">
        <v>0</v>
      </c>
      <c r="V63" s="33">
        <v>0</v>
      </c>
    </row>
    <row r="64" spans="1:22" ht="16.5" customHeight="1" x14ac:dyDescent="0.3">
      <c r="A64" s="52" t="b">
        <v>1</v>
      </c>
      <c r="B64" s="53" t="s">
        <v>122</v>
      </c>
      <c r="C64" s="52">
        <v>100305003</v>
      </c>
      <c r="D64" s="36">
        <v>0</v>
      </c>
      <c r="E64" s="36">
        <v>0</v>
      </c>
      <c r="F64" s="54" t="s">
        <v>67</v>
      </c>
      <c r="G64" s="55">
        <v>2054</v>
      </c>
      <c r="H64" s="34">
        <v>99</v>
      </c>
      <c r="I64" s="34">
        <v>-1</v>
      </c>
      <c r="J64" s="34">
        <v>0</v>
      </c>
      <c r="K64" s="34">
        <v>0</v>
      </c>
      <c r="L64" s="47">
        <v>512205013</v>
      </c>
      <c r="M64" s="35">
        <v>1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 t="s">
        <v>68</v>
      </c>
      <c r="U64" s="33">
        <v>0</v>
      </c>
      <c r="V64" s="33">
        <v>0</v>
      </c>
    </row>
    <row r="65" spans="1:22" ht="16.5" customHeight="1" x14ac:dyDescent="0.3">
      <c r="A65" s="56" t="b">
        <v>1</v>
      </c>
      <c r="B65" s="57" t="s">
        <v>123</v>
      </c>
      <c r="C65" s="56">
        <v>100205004</v>
      </c>
      <c r="D65" s="36">
        <v>0</v>
      </c>
      <c r="E65" s="36">
        <v>0</v>
      </c>
      <c r="F65" s="58" t="s">
        <v>67</v>
      </c>
      <c r="G65" s="59">
        <v>2055</v>
      </c>
      <c r="H65" s="34">
        <v>99</v>
      </c>
      <c r="I65" s="34">
        <v>-1</v>
      </c>
      <c r="J65" s="34">
        <v>0</v>
      </c>
      <c r="K65" s="34">
        <v>0</v>
      </c>
      <c r="L65" s="56">
        <v>512105014</v>
      </c>
      <c r="M65" s="51">
        <v>1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 t="s">
        <v>68</v>
      </c>
      <c r="U65" s="33">
        <v>0</v>
      </c>
      <c r="V65" s="33">
        <v>0</v>
      </c>
    </row>
    <row r="66" spans="1:22" ht="16.5" customHeight="1" x14ac:dyDescent="0.3">
      <c r="A66" s="56" t="b">
        <v>1</v>
      </c>
      <c r="B66" s="57" t="s">
        <v>124</v>
      </c>
      <c r="C66" s="56">
        <v>100305004</v>
      </c>
      <c r="D66" s="36">
        <v>0</v>
      </c>
      <c r="E66" s="36">
        <v>0</v>
      </c>
      <c r="F66" s="58" t="s">
        <v>67</v>
      </c>
      <c r="G66" s="59">
        <v>2056</v>
      </c>
      <c r="H66" s="34">
        <v>99</v>
      </c>
      <c r="I66" s="34">
        <v>-1</v>
      </c>
      <c r="J66" s="34">
        <v>0</v>
      </c>
      <c r="K66" s="34">
        <v>0</v>
      </c>
      <c r="L66" s="56">
        <v>512205014</v>
      </c>
      <c r="M66" s="51">
        <v>1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 t="s">
        <v>68</v>
      </c>
      <c r="U66" s="33">
        <v>0</v>
      </c>
      <c r="V66" s="33">
        <v>0</v>
      </c>
    </row>
    <row r="67" spans="1:22" ht="16.5" customHeight="1" x14ac:dyDescent="0.3">
      <c r="A67" s="56" t="b">
        <v>1</v>
      </c>
      <c r="B67" s="57" t="s">
        <v>125</v>
      </c>
      <c r="C67" s="56">
        <v>100205005</v>
      </c>
      <c r="D67" s="36">
        <v>0</v>
      </c>
      <c r="E67" s="36">
        <v>0</v>
      </c>
      <c r="F67" s="58" t="s">
        <v>67</v>
      </c>
      <c r="G67" s="59">
        <v>2057</v>
      </c>
      <c r="H67" s="34">
        <v>99</v>
      </c>
      <c r="I67" s="34">
        <v>-1</v>
      </c>
      <c r="J67" s="34">
        <v>0</v>
      </c>
      <c r="K67" s="34">
        <v>0</v>
      </c>
      <c r="L67" s="56">
        <v>512105015</v>
      </c>
      <c r="M67" s="51">
        <v>1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 t="s">
        <v>68</v>
      </c>
      <c r="U67" s="33">
        <v>0</v>
      </c>
      <c r="V67" s="33">
        <v>0</v>
      </c>
    </row>
    <row r="68" spans="1:22" ht="16.5" customHeight="1" x14ac:dyDescent="0.3">
      <c r="A68" s="56" t="b">
        <v>1</v>
      </c>
      <c r="B68" s="57" t="s">
        <v>126</v>
      </c>
      <c r="C68" s="56">
        <v>100305005</v>
      </c>
      <c r="D68" s="36">
        <v>0</v>
      </c>
      <c r="E68" s="36">
        <v>0</v>
      </c>
      <c r="F68" s="58" t="s">
        <v>67</v>
      </c>
      <c r="G68" s="59">
        <v>2058</v>
      </c>
      <c r="H68" s="34">
        <v>99</v>
      </c>
      <c r="I68" s="34">
        <v>-1</v>
      </c>
      <c r="J68" s="34">
        <v>0</v>
      </c>
      <c r="K68" s="34">
        <v>0</v>
      </c>
      <c r="L68" s="56">
        <v>512205015</v>
      </c>
      <c r="M68" s="51">
        <v>1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 t="s">
        <v>68</v>
      </c>
      <c r="U68" s="33">
        <v>0</v>
      </c>
      <c r="V68" s="33">
        <v>0</v>
      </c>
    </row>
    <row r="69" spans="1:22" ht="16.5" customHeight="1" x14ac:dyDescent="0.3">
      <c r="A69" s="56" t="b">
        <v>1</v>
      </c>
      <c r="B69" s="57" t="s">
        <v>127</v>
      </c>
      <c r="C69" s="56">
        <v>100405001</v>
      </c>
      <c r="D69" s="36">
        <v>0</v>
      </c>
      <c r="E69" s="36">
        <v>0</v>
      </c>
      <c r="F69" s="58" t="s">
        <v>67</v>
      </c>
      <c r="G69" s="59">
        <v>2059</v>
      </c>
      <c r="H69" s="34">
        <v>99</v>
      </c>
      <c r="I69" s="34">
        <v>-1</v>
      </c>
      <c r="J69" s="34">
        <v>0</v>
      </c>
      <c r="K69" s="34">
        <v>0</v>
      </c>
      <c r="L69" s="56">
        <v>512105016</v>
      </c>
      <c r="M69" s="51">
        <v>1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 t="s">
        <v>68</v>
      </c>
      <c r="U69" s="33">
        <v>0</v>
      </c>
      <c r="V69" s="33">
        <v>0</v>
      </c>
    </row>
    <row r="70" spans="1:22" ht="16.5" customHeight="1" x14ac:dyDescent="0.3">
      <c r="A70" s="56" t="b">
        <v>1</v>
      </c>
      <c r="B70" s="60" t="s">
        <v>128</v>
      </c>
      <c r="C70" s="56">
        <v>100505001</v>
      </c>
      <c r="D70" s="36">
        <v>0</v>
      </c>
      <c r="E70" s="36">
        <v>0</v>
      </c>
      <c r="F70" s="58" t="s">
        <v>67</v>
      </c>
      <c r="G70" s="59">
        <v>2060</v>
      </c>
      <c r="H70" s="34">
        <v>99</v>
      </c>
      <c r="I70" s="34">
        <v>-1</v>
      </c>
      <c r="J70" s="34">
        <v>0</v>
      </c>
      <c r="K70" s="34">
        <v>0</v>
      </c>
      <c r="L70" s="56">
        <v>512105017</v>
      </c>
      <c r="M70" s="51">
        <v>1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 t="s">
        <v>68</v>
      </c>
      <c r="U70" s="33">
        <v>0</v>
      </c>
      <c r="V70" s="33">
        <v>0</v>
      </c>
    </row>
    <row r="71" spans="1:22" ht="16.5" customHeight="1" x14ac:dyDescent="0.3">
      <c r="A71" s="61" t="b">
        <v>1</v>
      </c>
      <c r="B71" s="62" t="s">
        <v>129</v>
      </c>
      <c r="C71" s="61">
        <v>100206001</v>
      </c>
      <c r="D71" s="36">
        <v>0</v>
      </c>
      <c r="E71" s="36">
        <v>0</v>
      </c>
      <c r="F71" s="61" t="s">
        <v>67</v>
      </c>
      <c r="G71" s="59">
        <v>2061</v>
      </c>
      <c r="H71" s="34">
        <v>99</v>
      </c>
      <c r="I71" s="34">
        <v>-1</v>
      </c>
      <c r="J71" s="34">
        <v>0</v>
      </c>
      <c r="K71" s="34">
        <v>0</v>
      </c>
      <c r="L71" s="61">
        <v>512106011</v>
      </c>
      <c r="M71" s="51">
        <v>1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 t="s">
        <v>68</v>
      </c>
      <c r="U71" s="33">
        <v>0</v>
      </c>
      <c r="V71" s="33">
        <v>0</v>
      </c>
    </row>
    <row r="72" spans="1:22" ht="16.5" customHeight="1" x14ac:dyDescent="0.3">
      <c r="A72" s="61" t="b">
        <v>1</v>
      </c>
      <c r="B72" s="62" t="s">
        <v>130</v>
      </c>
      <c r="C72" s="61">
        <v>100306001</v>
      </c>
      <c r="D72" s="36">
        <v>0</v>
      </c>
      <c r="E72" s="36">
        <v>0</v>
      </c>
      <c r="F72" s="61" t="s">
        <v>67</v>
      </c>
      <c r="G72" s="59">
        <v>2061</v>
      </c>
      <c r="H72" s="34">
        <v>99</v>
      </c>
      <c r="I72" s="34">
        <v>-1</v>
      </c>
      <c r="J72" s="34">
        <v>0</v>
      </c>
      <c r="K72" s="34">
        <v>0</v>
      </c>
      <c r="L72" s="61">
        <v>512206011</v>
      </c>
      <c r="M72" s="51">
        <v>1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 t="s">
        <v>68</v>
      </c>
      <c r="U72" s="33">
        <v>0</v>
      </c>
      <c r="V72" s="33">
        <v>0</v>
      </c>
    </row>
    <row r="73" spans="1:22" ht="16.5" customHeight="1" x14ac:dyDescent="0.3">
      <c r="A73" s="61" t="b">
        <v>1</v>
      </c>
      <c r="B73" s="62" t="s">
        <v>131</v>
      </c>
      <c r="C73" s="61">
        <v>100206002</v>
      </c>
      <c r="D73" s="36">
        <v>0</v>
      </c>
      <c r="E73" s="36">
        <v>0</v>
      </c>
      <c r="F73" s="61" t="s">
        <v>67</v>
      </c>
      <c r="G73" s="59">
        <v>2062</v>
      </c>
      <c r="H73" s="34">
        <v>99</v>
      </c>
      <c r="I73" s="34">
        <v>-1</v>
      </c>
      <c r="J73" s="34">
        <v>0</v>
      </c>
      <c r="K73" s="34">
        <v>0</v>
      </c>
      <c r="L73" s="61">
        <v>512106012</v>
      </c>
      <c r="M73" s="51">
        <v>1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 t="s">
        <v>68</v>
      </c>
      <c r="U73" s="33">
        <v>0</v>
      </c>
      <c r="V73" s="33">
        <v>0</v>
      </c>
    </row>
    <row r="74" spans="1:22" ht="16.5" customHeight="1" x14ac:dyDescent="0.3">
      <c r="A74" s="61" t="b">
        <v>1</v>
      </c>
      <c r="B74" s="62" t="s">
        <v>132</v>
      </c>
      <c r="C74" s="61">
        <v>100306002</v>
      </c>
      <c r="D74" s="36">
        <v>0</v>
      </c>
      <c r="E74" s="36">
        <v>0</v>
      </c>
      <c r="F74" s="61" t="s">
        <v>67</v>
      </c>
      <c r="G74" s="59">
        <v>2062</v>
      </c>
      <c r="H74" s="34">
        <v>99</v>
      </c>
      <c r="I74" s="34">
        <v>-1</v>
      </c>
      <c r="J74" s="34">
        <v>0</v>
      </c>
      <c r="K74" s="34">
        <v>0</v>
      </c>
      <c r="L74" s="61">
        <v>512206012</v>
      </c>
      <c r="M74" s="51">
        <v>1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 t="s">
        <v>68</v>
      </c>
      <c r="U74" s="33">
        <v>0</v>
      </c>
      <c r="V74" s="33">
        <v>0</v>
      </c>
    </row>
    <row r="75" spans="1:22" ht="16.5" customHeight="1" x14ac:dyDescent="0.3">
      <c r="A75" s="61" t="b">
        <v>1</v>
      </c>
      <c r="B75" s="62" t="s">
        <v>133</v>
      </c>
      <c r="C75" s="61">
        <v>100206003</v>
      </c>
      <c r="D75" s="36">
        <v>0</v>
      </c>
      <c r="E75" s="36">
        <v>0</v>
      </c>
      <c r="F75" s="61" t="s">
        <v>67</v>
      </c>
      <c r="G75" s="59">
        <v>2063</v>
      </c>
      <c r="H75" s="34">
        <v>99</v>
      </c>
      <c r="I75" s="34">
        <v>-1</v>
      </c>
      <c r="J75" s="34">
        <v>0</v>
      </c>
      <c r="K75" s="34">
        <v>0</v>
      </c>
      <c r="L75" s="61">
        <v>512106013</v>
      </c>
      <c r="M75" s="51">
        <v>1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 t="s">
        <v>68</v>
      </c>
      <c r="U75" s="33">
        <v>0</v>
      </c>
      <c r="V75" s="33">
        <v>0</v>
      </c>
    </row>
    <row r="76" spans="1:22" ht="16.5" customHeight="1" x14ac:dyDescent="0.3">
      <c r="A76" s="61" t="b">
        <v>1</v>
      </c>
      <c r="B76" s="62" t="s">
        <v>134</v>
      </c>
      <c r="C76" s="61">
        <v>100306003</v>
      </c>
      <c r="D76" s="36">
        <v>0</v>
      </c>
      <c r="E76" s="36">
        <v>0</v>
      </c>
      <c r="F76" s="61" t="s">
        <v>67</v>
      </c>
      <c r="G76" s="59">
        <v>2063</v>
      </c>
      <c r="H76" s="34">
        <v>99</v>
      </c>
      <c r="I76" s="34">
        <v>-1</v>
      </c>
      <c r="J76" s="34">
        <v>0</v>
      </c>
      <c r="K76" s="34">
        <v>0</v>
      </c>
      <c r="L76" s="61">
        <v>512206013</v>
      </c>
      <c r="M76" s="51">
        <v>1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 t="s">
        <v>68</v>
      </c>
      <c r="U76" s="33">
        <v>0</v>
      </c>
      <c r="V76" s="33">
        <v>0</v>
      </c>
    </row>
    <row r="77" spans="1:22" ht="16.5" customHeight="1" x14ac:dyDescent="0.3">
      <c r="A77" s="61" t="b">
        <v>1</v>
      </c>
      <c r="B77" s="62" t="s">
        <v>135</v>
      </c>
      <c r="C77" s="61">
        <v>100206004</v>
      </c>
      <c r="D77" s="36">
        <v>0</v>
      </c>
      <c r="E77" s="36">
        <v>0</v>
      </c>
      <c r="F77" s="61" t="s">
        <v>67</v>
      </c>
      <c r="G77" s="59">
        <v>2064</v>
      </c>
      <c r="H77" s="34">
        <v>99</v>
      </c>
      <c r="I77" s="34">
        <v>-1</v>
      </c>
      <c r="J77" s="34">
        <v>0</v>
      </c>
      <c r="K77" s="34">
        <v>0</v>
      </c>
      <c r="L77" s="61">
        <v>512106014</v>
      </c>
      <c r="M77" s="51">
        <v>1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 t="s">
        <v>68</v>
      </c>
      <c r="U77" s="33">
        <v>0</v>
      </c>
      <c r="V77" s="33">
        <v>0</v>
      </c>
    </row>
    <row r="78" spans="1:22" ht="16.5" customHeight="1" x14ac:dyDescent="0.3">
      <c r="A78" s="61" t="b">
        <v>1</v>
      </c>
      <c r="B78" s="62" t="s">
        <v>136</v>
      </c>
      <c r="C78" s="61">
        <v>100306004</v>
      </c>
      <c r="D78" s="36">
        <v>0</v>
      </c>
      <c r="E78" s="36">
        <v>0</v>
      </c>
      <c r="F78" s="61" t="s">
        <v>67</v>
      </c>
      <c r="G78" s="59">
        <v>2064</v>
      </c>
      <c r="H78" s="34">
        <v>99</v>
      </c>
      <c r="I78" s="34">
        <v>-1</v>
      </c>
      <c r="J78" s="34">
        <v>0</v>
      </c>
      <c r="K78" s="34">
        <v>0</v>
      </c>
      <c r="L78" s="61">
        <v>512206014</v>
      </c>
      <c r="M78" s="51">
        <v>1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 t="s">
        <v>68</v>
      </c>
      <c r="U78" s="33">
        <v>0</v>
      </c>
      <c r="V78" s="33">
        <v>0</v>
      </c>
    </row>
    <row r="79" spans="1:22" ht="16.5" customHeight="1" x14ac:dyDescent="0.3">
      <c r="A79" s="61" t="b">
        <v>1</v>
      </c>
      <c r="B79" s="62" t="s">
        <v>137</v>
      </c>
      <c r="C79" s="61">
        <v>100206005</v>
      </c>
      <c r="D79" s="36">
        <v>0</v>
      </c>
      <c r="E79" s="36">
        <v>0</v>
      </c>
      <c r="F79" s="61" t="s">
        <v>67</v>
      </c>
      <c r="G79" s="59">
        <v>2065</v>
      </c>
      <c r="H79" s="34">
        <v>99</v>
      </c>
      <c r="I79" s="34">
        <v>-1</v>
      </c>
      <c r="J79" s="34">
        <v>0</v>
      </c>
      <c r="K79" s="34">
        <v>0</v>
      </c>
      <c r="L79" s="61">
        <v>512106015</v>
      </c>
      <c r="M79" s="51">
        <v>1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 t="s">
        <v>68</v>
      </c>
      <c r="U79" s="33">
        <v>0</v>
      </c>
      <c r="V79" s="33">
        <v>0</v>
      </c>
    </row>
    <row r="80" spans="1:22" ht="16.5" customHeight="1" x14ac:dyDescent="0.3">
      <c r="A80" s="61" t="b">
        <v>1</v>
      </c>
      <c r="B80" s="62" t="s">
        <v>138</v>
      </c>
      <c r="C80" s="61">
        <v>100306005</v>
      </c>
      <c r="D80" s="36">
        <v>0</v>
      </c>
      <c r="E80" s="36">
        <v>0</v>
      </c>
      <c r="F80" s="61" t="s">
        <v>67</v>
      </c>
      <c r="G80" s="59">
        <v>2065</v>
      </c>
      <c r="H80" s="34">
        <v>99</v>
      </c>
      <c r="I80" s="34">
        <v>-1</v>
      </c>
      <c r="J80" s="34">
        <v>0</v>
      </c>
      <c r="K80" s="34">
        <v>0</v>
      </c>
      <c r="L80" s="61">
        <v>512206015</v>
      </c>
      <c r="M80" s="51">
        <v>1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 t="s">
        <v>68</v>
      </c>
      <c r="U80" s="33">
        <v>0</v>
      </c>
      <c r="V80" s="33">
        <v>0</v>
      </c>
    </row>
    <row r="81" spans="1:22" ht="16.5" customHeight="1" x14ac:dyDescent="0.3">
      <c r="A81" s="56" t="b">
        <v>1</v>
      </c>
      <c r="B81" s="60" t="s">
        <v>139</v>
      </c>
      <c r="C81" s="56">
        <v>100406001</v>
      </c>
      <c r="D81" s="36">
        <v>0</v>
      </c>
      <c r="E81" s="36">
        <v>0</v>
      </c>
      <c r="F81" s="63" t="s">
        <v>67</v>
      </c>
      <c r="G81" s="59">
        <v>2066</v>
      </c>
      <c r="H81" s="34">
        <v>99</v>
      </c>
      <c r="I81" s="34">
        <v>-1</v>
      </c>
      <c r="J81" s="34">
        <v>0</v>
      </c>
      <c r="K81" s="34">
        <v>0</v>
      </c>
      <c r="L81" s="56">
        <v>512106016</v>
      </c>
      <c r="M81" s="51">
        <v>1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 t="s">
        <v>68</v>
      </c>
      <c r="U81" s="33">
        <v>0</v>
      </c>
      <c r="V81" s="33">
        <v>0</v>
      </c>
    </row>
    <row r="82" spans="1:22" ht="16.5" customHeight="1" x14ac:dyDescent="0.3">
      <c r="A82" s="56" t="b">
        <v>1</v>
      </c>
      <c r="B82" s="60" t="s">
        <v>140</v>
      </c>
      <c r="C82" s="56">
        <v>100506001</v>
      </c>
      <c r="D82" s="36">
        <v>0</v>
      </c>
      <c r="E82" s="36">
        <v>0</v>
      </c>
      <c r="F82" s="63" t="s">
        <v>67</v>
      </c>
      <c r="G82" s="59">
        <v>2067</v>
      </c>
      <c r="H82" s="34">
        <v>99</v>
      </c>
      <c r="I82" s="34">
        <v>-1</v>
      </c>
      <c r="J82" s="34">
        <v>0</v>
      </c>
      <c r="K82" s="34">
        <v>0</v>
      </c>
      <c r="L82" s="28">
        <v>512106017</v>
      </c>
      <c r="M82" s="51">
        <v>1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 t="s">
        <v>68</v>
      </c>
      <c r="U82" s="33">
        <v>0</v>
      </c>
      <c r="V82" s="33">
        <v>0</v>
      </c>
    </row>
    <row r="83" spans="1:22" ht="16.5" customHeight="1" x14ac:dyDescent="0.3">
      <c r="A83" s="64" t="b">
        <v>1</v>
      </c>
      <c r="B83" s="65" t="s">
        <v>141</v>
      </c>
      <c r="C83" s="64">
        <v>100207001</v>
      </c>
      <c r="D83" s="36">
        <v>0</v>
      </c>
      <c r="E83" s="36">
        <v>0</v>
      </c>
      <c r="F83" s="64" t="s">
        <v>67</v>
      </c>
      <c r="G83" s="59">
        <v>2068</v>
      </c>
      <c r="H83" s="34">
        <v>99</v>
      </c>
      <c r="I83" s="34">
        <v>-1</v>
      </c>
      <c r="J83" s="34">
        <v>0</v>
      </c>
      <c r="K83" s="34">
        <v>0</v>
      </c>
      <c r="L83" s="28">
        <v>512107011</v>
      </c>
      <c r="M83" s="51">
        <v>1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 t="s">
        <v>68</v>
      </c>
      <c r="U83" s="33">
        <v>0</v>
      </c>
      <c r="V83" s="33">
        <v>0</v>
      </c>
    </row>
    <row r="84" spans="1:22" ht="16.5" customHeight="1" x14ac:dyDescent="0.3">
      <c r="A84" s="64" t="b">
        <v>1</v>
      </c>
      <c r="B84" s="65" t="s">
        <v>142</v>
      </c>
      <c r="C84" s="64">
        <v>100307001</v>
      </c>
      <c r="D84" s="36">
        <v>0</v>
      </c>
      <c r="E84" s="36">
        <v>0</v>
      </c>
      <c r="F84" s="64" t="s">
        <v>67</v>
      </c>
      <c r="G84" s="59">
        <v>2068</v>
      </c>
      <c r="H84" s="34">
        <v>99</v>
      </c>
      <c r="I84" s="34">
        <v>-1</v>
      </c>
      <c r="J84" s="34">
        <v>0</v>
      </c>
      <c r="K84" s="34">
        <v>0</v>
      </c>
      <c r="L84" s="28">
        <v>512207011</v>
      </c>
      <c r="M84" s="51">
        <v>1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 t="s">
        <v>68</v>
      </c>
      <c r="U84" s="33">
        <v>0</v>
      </c>
      <c r="V84" s="33">
        <v>0</v>
      </c>
    </row>
    <row r="85" spans="1:22" ht="16.5" customHeight="1" x14ac:dyDescent="0.3">
      <c r="A85" s="64" t="b">
        <v>1</v>
      </c>
      <c r="B85" s="65" t="s">
        <v>143</v>
      </c>
      <c r="C85" s="64">
        <v>100207002</v>
      </c>
      <c r="D85" s="36">
        <v>0</v>
      </c>
      <c r="E85" s="36">
        <v>0</v>
      </c>
      <c r="F85" s="64" t="s">
        <v>67</v>
      </c>
      <c r="G85" s="59">
        <v>2069</v>
      </c>
      <c r="H85" s="34">
        <v>99</v>
      </c>
      <c r="I85" s="34">
        <v>-1</v>
      </c>
      <c r="J85" s="34">
        <v>0</v>
      </c>
      <c r="K85" s="34">
        <v>0</v>
      </c>
      <c r="L85" s="28">
        <v>512107012</v>
      </c>
      <c r="M85" s="51">
        <v>1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 t="s">
        <v>68</v>
      </c>
      <c r="U85" s="33">
        <v>0</v>
      </c>
      <c r="V85" s="33">
        <v>0</v>
      </c>
    </row>
    <row r="86" spans="1:22" ht="16.5" customHeight="1" x14ac:dyDescent="0.3">
      <c r="A86" s="64" t="b">
        <v>1</v>
      </c>
      <c r="B86" s="65" t="s">
        <v>144</v>
      </c>
      <c r="C86" s="64">
        <v>100307002</v>
      </c>
      <c r="D86" s="36">
        <v>0</v>
      </c>
      <c r="E86" s="36">
        <v>0</v>
      </c>
      <c r="F86" s="64" t="s">
        <v>67</v>
      </c>
      <c r="G86" s="59">
        <v>2069</v>
      </c>
      <c r="H86" s="34">
        <v>99</v>
      </c>
      <c r="I86" s="34">
        <v>-1</v>
      </c>
      <c r="J86" s="34">
        <v>0</v>
      </c>
      <c r="K86" s="34">
        <v>0</v>
      </c>
      <c r="L86" s="28">
        <v>512207012</v>
      </c>
      <c r="M86" s="51">
        <v>1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 t="s">
        <v>68</v>
      </c>
      <c r="U86" s="33">
        <v>0</v>
      </c>
      <c r="V86" s="33">
        <v>0</v>
      </c>
    </row>
    <row r="87" spans="1:22" ht="16.5" customHeight="1" x14ac:dyDescent="0.3">
      <c r="A87" s="64" t="b">
        <v>1</v>
      </c>
      <c r="B87" s="65" t="s">
        <v>145</v>
      </c>
      <c r="C87" s="64">
        <v>100207003</v>
      </c>
      <c r="D87" s="36">
        <v>0</v>
      </c>
      <c r="E87" s="36">
        <v>0</v>
      </c>
      <c r="F87" s="64" t="s">
        <v>67</v>
      </c>
      <c r="G87" s="59">
        <v>2070</v>
      </c>
      <c r="H87" s="34">
        <v>99</v>
      </c>
      <c r="I87" s="34">
        <v>-1</v>
      </c>
      <c r="J87" s="34">
        <v>0</v>
      </c>
      <c r="K87" s="34">
        <v>0</v>
      </c>
      <c r="L87" s="28">
        <v>512107013</v>
      </c>
      <c r="M87" s="51">
        <v>1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 t="s">
        <v>68</v>
      </c>
      <c r="U87" s="33">
        <v>0</v>
      </c>
      <c r="V87" s="33">
        <v>0</v>
      </c>
    </row>
    <row r="88" spans="1:22" ht="16.5" customHeight="1" x14ac:dyDescent="0.3">
      <c r="A88" s="64" t="b">
        <v>1</v>
      </c>
      <c r="B88" s="65" t="s">
        <v>146</v>
      </c>
      <c r="C88" s="64">
        <v>100307003</v>
      </c>
      <c r="D88" s="36">
        <v>0</v>
      </c>
      <c r="E88" s="36">
        <v>0</v>
      </c>
      <c r="F88" s="64" t="s">
        <v>67</v>
      </c>
      <c r="G88" s="59">
        <v>2070</v>
      </c>
      <c r="H88" s="34">
        <v>99</v>
      </c>
      <c r="I88" s="34">
        <v>-1</v>
      </c>
      <c r="J88" s="34">
        <v>0</v>
      </c>
      <c r="K88" s="34">
        <v>0</v>
      </c>
      <c r="L88" s="28">
        <v>512207013</v>
      </c>
      <c r="M88" s="51">
        <v>1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 t="s">
        <v>68</v>
      </c>
      <c r="U88" s="33">
        <v>0</v>
      </c>
      <c r="V88" s="33">
        <v>0</v>
      </c>
    </row>
    <row r="89" spans="1:22" ht="16.5" customHeight="1" x14ac:dyDescent="0.3">
      <c r="A89" s="64" t="b">
        <v>1</v>
      </c>
      <c r="B89" s="65" t="s">
        <v>147</v>
      </c>
      <c r="C89" s="64">
        <v>100207004</v>
      </c>
      <c r="D89" s="36">
        <v>0</v>
      </c>
      <c r="E89" s="36">
        <v>0</v>
      </c>
      <c r="F89" s="64" t="s">
        <v>67</v>
      </c>
      <c r="G89" s="59">
        <v>2071</v>
      </c>
      <c r="H89" s="34">
        <v>99</v>
      </c>
      <c r="I89" s="34">
        <v>-1</v>
      </c>
      <c r="J89" s="34">
        <v>0</v>
      </c>
      <c r="K89" s="34">
        <v>0</v>
      </c>
      <c r="L89" s="28">
        <v>512107014</v>
      </c>
      <c r="M89" s="51">
        <v>1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 t="s">
        <v>68</v>
      </c>
      <c r="U89" s="33">
        <v>0</v>
      </c>
      <c r="V89" s="33">
        <v>0</v>
      </c>
    </row>
    <row r="90" spans="1:22" ht="16.5" customHeight="1" x14ac:dyDescent="0.3">
      <c r="A90" s="64" t="b">
        <v>1</v>
      </c>
      <c r="B90" s="65" t="s">
        <v>148</v>
      </c>
      <c r="C90" s="64">
        <v>100307004</v>
      </c>
      <c r="D90" s="36">
        <v>0</v>
      </c>
      <c r="E90" s="36">
        <v>0</v>
      </c>
      <c r="F90" s="64" t="s">
        <v>67</v>
      </c>
      <c r="G90" s="59">
        <v>2071</v>
      </c>
      <c r="H90" s="34">
        <v>99</v>
      </c>
      <c r="I90" s="34">
        <v>-1</v>
      </c>
      <c r="J90" s="34">
        <v>0</v>
      </c>
      <c r="K90" s="34">
        <v>0</v>
      </c>
      <c r="L90" s="28">
        <v>512207014</v>
      </c>
      <c r="M90" s="51">
        <v>1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 t="s">
        <v>68</v>
      </c>
      <c r="U90" s="33">
        <v>0</v>
      </c>
      <c r="V90" s="33">
        <v>0</v>
      </c>
    </row>
    <row r="91" spans="1:22" ht="16.5" customHeight="1" x14ac:dyDescent="0.3">
      <c r="A91" s="64" t="b">
        <v>1</v>
      </c>
      <c r="B91" s="65" t="s">
        <v>149</v>
      </c>
      <c r="C91" s="64">
        <v>100207005</v>
      </c>
      <c r="D91" s="36">
        <v>0</v>
      </c>
      <c r="E91" s="36">
        <v>0</v>
      </c>
      <c r="F91" s="64" t="s">
        <v>67</v>
      </c>
      <c r="G91" s="59">
        <v>2072</v>
      </c>
      <c r="H91" s="34">
        <v>99</v>
      </c>
      <c r="I91" s="34">
        <v>-1</v>
      </c>
      <c r="J91" s="34">
        <v>0</v>
      </c>
      <c r="K91" s="34">
        <v>0</v>
      </c>
      <c r="L91" s="28">
        <v>512107015</v>
      </c>
      <c r="M91" s="51">
        <v>1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 t="s">
        <v>68</v>
      </c>
      <c r="U91" s="33">
        <v>0</v>
      </c>
      <c r="V91" s="33">
        <v>0</v>
      </c>
    </row>
    <row r="92" spans="1:22" ht="16.5" customHeight="1" x14ac:dyDescent="0.3">
      <c r="A92" s="64" t="b">
        <v>1</v>
      </c>
      <c r="B92" s="65" t="s">
        <v>150</v>
      </c>
      <c r="C92" s="64">
        <v>100307005</v>
      </c>
      <c r="D92" s="36">
        <v>0</v>
      </c>
      <c r="E92" s="36">
        <v>0</v>
      </c>
      <c r="F92" s="64" t="s">
        <v>67</v>
      </c>
      <c r="G92" s="59">
        <v>2072</v>
      </c>
      <c r="H92" s="34">
        <v>99</v>
      </c>
      <c r="I92" s="34">
        <v>-1</v>
      </c>
      <c r="J92" s="34">
        <v>0</v>
      </c>
      <c r="K92" s="34">
        <v>0</v>
      </c>
      <c r="L92" s="28">
        <v>512207015</v>
      </c>
      <c r="M92" s="51">
        <v>1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 t="s">
        <v>68</v>
      </c>
      <c r="U92" s="33">
        <v>0</v>
      </c>
      <c r="V92" s="33">
        <v>0</v>
      </c>
    </row>
    <row r="93" spans="1:22" ht="16.5" customHeight="1" x14ac:dyDescent="0.3">
      <c r="A93" s="56" t="b">
        <v>1</v>
      </c>
      <c r="B93" s="60" t="s">
        <v>151</v>
      </c>
      <c r="C93" s="56">
        <v>100407001</v>
      </c>
      <c r="D93" s="36">
        <v>0</v>
      </c>
      <c r="E93" s="36">
        <v>0</v>
      </c>
      <c r="F93" s="63" t="s">
        <v>67</v>
      </c>
      <c r="G93" s="59">
        <v>2073</v>
      </c>
      <c r="H93" s="34">
        <v>99</v>
      </c>
      <c r="I93" s="34">
        <v>-1</v>
      </c>
      <c r="J93" s="34">
        <v>0</v>
      </c>
      <c r="K93" s="34">
        <v>0</v>
      </c>
      <c r="L93" s="56">
        <v>512107016</v>
      </c>
      <c r="M93" s="51">
        <v>1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 t="s">
        <v>68</v>
      </c>
      <c r="U93" s="33">
        <v>0</v>
      </c>
      <c r="V93" s="33">
        <v>0</v>
      </c>
    </row>
    <row r="94" spans="1:22" ht="16.5" customHeight="1" x14ac:dyDescent="0.3">
      <c r="A94" s="56" t="b">
        <v>1</v>
      </c>
      <c r="B94" s="60" t="s">
        <v>152</v>
      </c>
      <c r="C94" s="56">
        <v>100507001</v>
      </c>
      <c r="D94" s="36">
        <v>0</v>
      </c>
      <c r="E94" s="36">
        <v>0</v>
      </c>
      <c r="F94" s="63" t="s">
        <v>67</v>
      </c>
      <c r="G94" s="59">
        <v>2074</v>
      </c>
      <c r="H94" s="34">
        <v>99</v>
      </c>
      <c r="I94" s="34">
        <v>-1</v>
      </c>
      <c r="J94" s="34">
        <v>0</v>
      </c>
      <c r="K94" s="34">
        <v>0</v>
      </c>
      <c r="L94" s="56">
        <v>512107017</v>
      </c>
      <c r="M94" s="51">
        <v>1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 t="s">
        <v>68</v>
      </c>
      <c r="U94" s="33">
        <v>0</v>
      </c>
      <c r="V94" s="33">
        <v>0</v>
      </c>
    </row>
    <row r="95" spans="1:22" ht="16.5" customHeight="1" x14ac:dyDescent="0.3">
      <c r="A95" s="56" t="b">
        <v>1</v>
      </c>
      <c r="B95" s="60" t="s">
        <v>153</v>
      </c>
      <c r="C95" s="56">
        <v>100208001</v>
      </c>
      <c r="D95" s="36">
        <v>0</v>
      </c>
      <c r="E95" s="36">
        <v>0</v>
      </c>
      <c r="F95" s="63" t="s">
        <v>67</v>
      </c>
      <c r="G95" s="59">
        <v>2075</v>
      </c>
      <c r="H95" s="34">
        <v>99</v>
      </c>
      <c r="I95" s="34">
        <v>-1</v>
      </c>
      <c r="J95" s="34">
        <v>0</v>
      </c>
      <c r="K95" s="34">
        <v>0</v>
      </c>
      <c r="L95" s="28">
        <v>512108011</v>
      </c>
      <c r="M95" s="51">
        <v>1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 t="s">
        <v>68</v>
      </c>
      <c r="U95" s="33">
        <v>0</v>
      </c>
      <c r="V95" s="33">
        <v>0</v>
      </c>
    </row>
    <row r="96" spans="1:22" ht="16.5" customHeight="1" x14ac:dyDescent="0.3">
      <c r="A96" s="56" t="b">
        <v>1</v>
      </c>
      <c r="B96" s="60" t="s">
        <v>154</v>
      </c>
      <c r="C96" s="56">
        <v>100208002</v>
      </c>
      <c r="D96" s="36">
        <v>0</v>
      </c>
      <c r="E96" s="36">
        <v>0</v>
      </c>
      <c r="F96" s="63" t="s">
        <v>67</v>
      </c>
      <c r="G96" s="59">
        <v>2076</v>
      </c>
      <c r="H96" s="34">
        <v>99</v>
      </c>
      <c r="I96" s="34">
        <v>-1</v>
      </c>
      <c r="J96" s="34">
        <v>0</v>
      </c>
      <c r="K96" s="34">
        <v>0</v>
      </c>
      <c r="L96" s="28">
        <v>512108012</v>
      </c>
      <c r="M96" s="51">
        <v>1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 t="s">
        <v>68</v>
      </c>
      <c r="U96" s="33">
        <v>0</v>
      </c>
      <c r="V96" s="33">
        <v>0</v>
      </c>
    </row>
    <row r="97" spans="1:22" ht="16.5" customHeight="1" x14ac:dyDescent="0.3">
      <c r="A97" s="56" t="b">
        <v>1</v>
      </c>
      <c r="B97" s="60" t="s">
        <v>155</v>
      </c>
      <c r="C97" s="56">
        <v>100208003</v>
      </c>
      <c r="D97" s="36">
        <v>0</v>
      </c>
      <c r="E97" s="36">
        <v>0</v>
      </c>
      <c r="F97" s="63" t="s">
        <v>67</v>
      </c>
      <c r="G97" s="59">
        <v>2077</v>
      </c>
      <c r="H97" s="34">
        <v>99</v>
      </c>
      <c r="I97" s="34">
        <v>-1</v>
      </c>
      <c r="J97" s="34">
        <v>0</v>
      </c>
      <c r="K97" s="34">
        <v>0</v>
      </c>
      <c r="L97" s="28">
        <v>512108013</v>
      </c>
      <c r="M97" s="51">
        <v>1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 t="s">
        <v>68</v>
      </c>
      <c r="U97" s="33">
        <v>0</v>
      </c>
      <c r="V97" s="33">
        <v>0</v>
      </c>
    </row>
    <row r="98" spans="1:22" ht="16.5" customHeight="1" x14ac:dyDescent="0.3">
      <c r="A98" s="56" t="b">
        <v>1</v>
      </c>
      <c r="B98" s="60" t="s">
        <v>156</v>
      </c>
      <c r="C98" s="56">
        <v>100208004</v>
      </c>
      <c r="D98" s="36">
        <v>0</v>
      </c>
      <c r="E98" s="36">
        <v>0</v>
      </c>
      <c r="F98" s="63" t="s">
        <v>67</v>
      </c>
      <c r="G98" s="59">
        <v>2077</v>
      </c>
      <c r="H98" s="34">
        <v>99</v>
      </c>
      <c r="I98" s="34">
        <v>-1</v>
      </c>
      <c r="J98" s="34">
        <v>0</v>
      </c>
      <c r="K98" s="34">
        <v>0</v>
      </c>
      <c r="L98" s="28">
        <v>512108014</v>
      </c>
      <c r="M98" s="51">
        <v>1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 t="s">
        <v>68</v>
      </c>
      <c r="U98" s="33">
        <v>0</v>
      </c>
      <c r="V98" s="33">
        <v>0</v>
      </c>
    </row>
    <row r="99" spans="1:22" ht="16.5" customHeight="1" x14ac:dyDescent="0.3">
      <c r="A99" s="56" t="b">
        <v>1</v>
      </c>
      <c r="B99" s="60" t="s">
        <v>157</v>
      </c>
      <c r="C99" s="56">
        <v>100208005</v>
      </c>
      <c r="D99" s="36">
        <v>0</v>
      </c>
      <c r="E99" s="36">
        <v>0</v>
      </c>
      <c r="F99" s="63" t="s">
        <v>67</v>
      </c>
      <c r="G99" s="59">
        <v>2077</v>
      </c>
      <c r="H99" s="34">
        <v>99</v>
      </c>
      <c r="I99" s="34">
        <v>-1</v>
      </c>
      <c r="J99" s="34">
        <v>0</v>
      </c>
      <c r="K99" s="34">
        <v>0</v>
      </c>
      <c r="L99" s="28">
        <v>512108015</v>
      </c>
      <c r="M99" s="51">
        <v>1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 t="s">
        <v>68</v>
      </c>
      <c r="U99" s="33">
        <v>0</v>
      </c>
      <c r="V99" s="33">
        <v>0</v>
      </c>
    </row>
    <row r="100" spans="1:22" ht="16.5" customHeight="1" x14ac:dyDescent="0.3">
      <c r="A100" s="56" t="b">
        <v>1</v>
      </c>
      <c r="B100" s="60" t="s">
        <v>158</v>
      </c>
      <c r="C100" s="56">
        <v>100408001</v>
      </c>
      <c r="D100" s="36">
        <v>0</v>
      </c>
      <c r="E100" s="36">
        <v>0</v>
      </c>
      <c r="F100" s="63" t="s">
        <v>67</v>
      </c>
      <c r="G100" s="59">
        <v>2078</v>
      </c>
      <c r="H100" s="34">
        <v>99</v>
      </c>
      <c r="I100" s="34">
        <v>-1</v>
      </c>
      <c r="J100" s="34">
        <v>0</v>
      </c>
      <c r="K100" s="34">
        <v>0</v>
      </c>
      <c r="L100" s="28">
        <v>512108016</v>
      </c>
      <c r="M100" s="51">
        <v>1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8" t="s">
        <v>68</v>
      </c>
      <c r="U100" s="33">
        <v>0</v>
      </c>
      <c r="V100" s="33">
        <v>0</v>
      </c>
    </row>
    <row r="101" spans="1:22" ht="16.5" customHeight="1" x14ac:dyDescent="0.3">
      <c r="A101" s="56" t="b">
        <v>1</v>
      </c>
      <c r="B101" s="60" t="s">
        <v>159</v>
      </c>
      <c r="C101" s="56">
        <v>100508001</v>
      </c>
      <c r="D101" s="36">
        <v>0</v>
      </c>
      <c r="E101" s="36">
        <v>0</v>
      </c>
      <c r="F101" s="63" t="s">
        <v>67</v>
      </c>
      <c r="G101" s="59">
        <v>2078</v>
      </c>
      <c r="H101" s="34">
        <v>99</v>
      </c>
      <c r="I101" s="34">
        <v>-1</v>
      </c>
      <c r="J101" s="34">
        <v>0</v>
      </c>
      <c r="K101" s="34">
        <v>0</v>
      </c>
      <c r="L101" s="28">
        <v>512108017</v>
      </c>
      <c r="M101" s="51">
        <v>1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8" t="s">
        <v>68</v>
      </c>
      <c r="U101" s="33">
        <v>0</v>
      </c>
      <c r="V101" s="33">
        <v>0</v>
      </c>
    </row>
    <row r="102" spans="1:22" ht="16.5" customHeight="1" x14ac:dyDescent="0.3">
      <c r="A102" s="66" t="b">
        <v>1</v>
      </c>
      <c r="B102" s="67" t="s">
        <v>160</v>
      </c>
      <c r="C102" s="66">
        <v>110000001</v>
      </c>
      <c r="D102" s="36">
        <v>0</v>
      </c>
      <c r="E102" s="36">
        <v>0</v>
      </c>
      <c r="F102" s="68" t="s">
        <v>161</v>
      </c>
      <c r="G102" s="69" t="s">
        <v>162</v>
      </c>
      <c r="H102" s="34">
        <v>99</v>
      </c>
      <c r="I102" s="34">
        <v>-1</v>
      </c>
      <c r="J102" s="34">
        <v>0</v>
      </c>
      <c r="K102" s="34">
        <v>0</v>
      </c>
      <c r="L102" s="66">
        <v>511500001</v>
      </c>
      <c r="M102" s="70">
        <v>0.8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  <c r="T102" s="47" t="s">
        <v>68</v>
      </c>
      <c r="U102" s="33">
        <v>0</v>
      </c>
      <c r="V102" s="33">
        <v>0</v>
      </c>
    </row>
    <row r="103" spans="1:22" ht="16.5" customHeight="1" x14ac:dyDescent="0.3">
      <c r="A103" s="71" t="b">
        <v>1</v>
      </c>
      <c r="B103" s="72" t="s">
        <v>163</v>
      </c>
      <c r="C103" s="71">
        <v>100201006</v>
      </c>
      <c r="D103" s="36">
        <v>0</v>
      </c>
      <c r="E103" s="36">
        <v>0</v>
      </c>
      <c r="F103" s="73" t="s">
        <v>67</v>
      </c>
      <c r="G103" s="74">
        <v>2078</v>
      </c>
      <c r="H103" s="34">
        <v>99</v>
      </c>
      <c r="I103" s="34">
        <v>-1</v>
      </c>
      <c r="J103" s="34">
        <v>0</v>
      </c>
      <c r="K103" s="34">
        <v>0</v>
      </c>
      <c r="L103" s="75">
        <v>512101060</v>
      </c>
      <c r="M103" s="76">
        <v>1</v>
      </c>
      <c r="N103" s="73">
        <v>0</v>
      </c>
      <c r="O103" s="73">
        <v>0</v>
      </c>
      <c r="P103" s="73">
        <v>0</v>
      </c>
      <c r="Q103" s="73">
        <v>0</v>
      </c>
      <c r="R103" s="73">
        <v>0</v>
      </c>
      <c r="S103" s="73">
        <v>0</v>
      </c>
      <c r="T103" s="73" t="s">
        <v>68</v>
      </c>
      <c r="U103" s="33">
        <v>0</v>
      </c>
      <c r="V103" s="33">
        <v>0</v>
      </c>
    </row>
    <row r="104" spans="1:22" ht="16.5" customHeight="1" x14ac:dyDescent="0.3">
      <c r="A104" s="71" t="b">
        <v>1</v>
      </c>
      <c r="B104" s="72" t="s">
        <v>164</v>
      </c>
      <c r="C104" s="71">
        <v>100301006</v>
      </c>
      <c r="D104" s="36">
        <v>0</v>
      </c>
      <c r="E104" s="36">
        <v>0</v>
      </c>
      <c r="F104" s="73" t="s">
        <v>67</v>
      </c>
      <c r="G104" s="73">
        <v>2078</v>
      </c>
      <c r="H104" s="34">
        <v>99</v>
      </c>
      <c r="I104" s="34">
        <v>-1</v>
      </c>
      <c r="J104" s="34">
        <v>0</v>
      </c>
      <c r="K104" s="34">
        <v>0</v>
      </c>
      <c r="L104" s="75">
        <v>512201060</v>
      </c>
      <c r="M104" s="76">
        <v>1</v>
      </c>
      <c r="N104" s="73">
        <v>0</v>
      </c>
      <c r="O104" s="73">
        <v>0</v>
      </c>
      <c r="P104" s="73">
        <v>0</v>
      </c>
      <c r="Q104" s="73">
        <v>0</v>
      </c>
      <c r="R104" s="73">
        <v>0</v>
      </c>
      <c r="S104" s="73">
        <v>0</v>
      </c>
      <c r="T104" s="73" t="s">
        <v>68</v>
      </c>
      <c r="U104" s="33">
        <v>0</v>
      </c>
      <c r="V104" s="33">
        <v>0</v>
      </c>
    </row>
    <row r="105" spans="1:22" ht="16.5" customHeight="1" x14ac:dyDescent="0.3">
      <c r="A105" s="71" t="b">
        <v>1</v>
      </c>
      <c r="B105" s="72" t="s">
        <v>165</v>
      </c>
      <c r="C105" s="71">
        <v>100203006</v>
      </c>
      <c r="D105" s="36">
        <v>0</v>
      </c>
      <c r="E105" s="36">
        <v>0</v>
      </c>
      <c r="F105" s="73" t="s">
        <v>67</v>
      </c>
      <c r="G105" s="73">
        <v>2078</v>
      </c>
      <c r="H105" s="34">
        <v>99</v>
      </c>
      <c r="I105" s="34">
        <v>-1</v>
      </c>
      <c r="J105" s="34">
        <v>0</v>
      </c>
      <c r="K105" s="34">
        <v>0</v>
      </c>
      <c r="L105" s="75">
        <v>512103060</v>
      </c>
      <c r="M105" s="76">
        <v>1</v>
      </c>
      <c r="N105" s="73">
        <v>0</v>
      </c>
      <c r="O105" s="73">
        <v>0</v>
      </c>
      <c r="P105" s="73">
        <v>0</v>
      </c>
      <c r="Q105" s="73">
        <v>0</v>
      </c>
      <c r="R105" s="73">
        <v>0</v>
      </c>
      <c r="S105" s="73">
        <v>0</v>
      </c>
      <c r="T105" s="73" t="s">
        <v>68</v>
      </c>
      <c r="U105" s="33">
        <v>0</v>
      </c>
      <c r="V105" s="33">
        <v>0</v>
      </c>
    </row>
    <row r="106" spans="1:22" ht="16.5" customHeight="1" x14ac:dyDescent="0.3">
      <c r="A106" s="71" t="b">
        <v>1</v>
      </c>
      <c r="B106" s="72" t="s">
        <v>166</v>
      </c>
      <c r="C106" s="71">
        <v>100303006</v>
      </c>
      <c r="D106" s="36">
        <v>0</v>
      </c>
      <c r="E106" s="36">
        <v>0</v>
      </c>
      <c r="F106" s="73" t="s">
        <v>67</v>
      </c>
      <c r="G106" s="73">
        <v>2078</v>
      </c>
      <c r="H106" s="34">
        <v>99</v>
      </c>
      <c r="I106" s="34">
        <v>-1</v>
      </c>
      <c r="J106" s="34">
        <v>0</v>
      </c>
      <c r="K106" s="34">
        <v>0</v>
      </c>
      <c r="L106" s="75">
        <v>512203060</v>
      </c>
      <c r="M106" s="76">
        <v>1</v>
      </c>
      <c r="N106" s="73">
        <v>0</v>
      </c>
      <c r="O106" s="73">
        <v>0</v>
      </c>
      <c r="P106" s="73">
        <v>0</v>
      </c>
      <c r="Q106" s="73">
        <v>0</v>
      </c>
      <c r="R106" s="73">
        <v>0</v>
      </c>
      <c r="S106" s="73">
        <v>0</v>
      </c>
      <c r="T106" s="73" t="s">
        <v>68</v>
      </c>
      <c r="U106" s="33">
        <v>0</v>
      </c>
      <c r="V106" s="33">
        <v>0</v>
      </c>
    </row>
    <row r="107" spans="1:22" ht="16.5" customHeight="1" x14ac:dyDescent="0.3">
      <c r="A107" s="71" t="b">
        <v>1</v>
      </c>
      <c r="B107" s="72" t="s">
        <v>167</v>
      </c>
      <c r="C107" s="71">
        <v>100204006</v>
      </c>
      <c r="D107" s="36">
        <v>0</v>
      </c>
      <c r="E107" s="36">
        <v>0</v>
      </c>
      <c r="F107" s="73" t="s">
        <v>67</v>
      </c>
      <c r="G107" s="73">
        <v>2078</v>
      </c>
      <c r="H107" s="34">
        <v>99</v>
      </c>
      <c r="I107" s="34">
        <v>-1</v>
      </c>
      <c r="J107" s="34">
        <v>0</v>
      </c>
      <c r="K107" s="34">
        <v>0</v>
      </c>
      <c r="L107" s="75">
        <v>512104016</v>
      </c>
      <c r="M107" s="76">
        <v>1</v>
      </c>
      <c r="N107" s="73">
        <v>0</v>
      </c>
      <c r="O107" s="73">
        <v>0</v>
      </c>
      <c r="P107" s="73">
        <v>0</v>
      </c>
      <c r="Q107" s="73">
        <v>0</v>
      </c>
      <c r="R107" s="73">
        <v>0</v>
      </c>
      <c r="S107" s="73">
        <v>0</v>
      </c>
      <c r="T107" s="73" t="s">
        <v>68</v>
      </c>
      <c r="U107" s="33">
        <v>0</v>
      </c>
      <c r="V107" s="33">
        <v>0</v>
      </c>
    </row>
    <row r="108" spans="1:22" ht="16.5" customHeight="1" x14ac:dyDescent="0.3">
      <c r="A108" s="71" t="b">
        <v>1</v>
      </c>
      <c r="B108" s="72" t="s">
        <v>168</v>
      </c>
      <c r="C108" s="71">
        <v>100304006</v>
      </c>
      <c r="D108" s="36">
        <v>0</v>
      </c>
      <c r="E108" s="36">
        <v>0</v>
      </c>
      <c r="F108" s="73" t="s">
        <v>67</v>
      </c>
      <c r="G108" s="73">
        <v>2078</v>
      </c>
      <c r="H108" s="34">
        <v>99</v>
      </c>
      <c r="I108" s="34">
        <v>-1</v>
      </c>
      <c r="J108" s="34">
        <v>0</v>
      </c>
      <c r="K108" s="34">
        <v>0</v>
      </c>
      <c r="L108" s="75">
        <v>512204016</v>
      </c>
      <c r="M108" s="76">
        <v>1</v>
      </c>
      <c r="N108" s="73">
        <v>0</v>
      </c>
      <c r="O108" s="73">
        <v>0</v>
      </c>
      <c r="P108" s="73">
        <v>0</v>
      </c>
      <c r="Q108" s="73">
        <v>0</v>
      </c>
      <c r="R108" s="73">
        <v>0</v>
      </c>
      <c r="S108" s="73">
        <v>0</v>
      </c>
      <c r="T108" s="73" t="s">
        <v>68</v>
      </c>
      <c r="U108" s="33">
        <v>0</v>
      </c>
      <c r="V108" s="33">
        <v>0</v>
      </c>
    </row>
    <row r="109" spans="1:22" ht="16.5" customHeight="1" x14ac:dyDescent="0.3">
      <c r="A109" s="71" t="b">
        <v>1</v>
      </c>
      <c r="B109" s="72" t="s">
        <v>169</v>
      </c>
      <c r="C109" s="71">
        <v>100205006</v>
      </c>
      <c r="D109" s="36">
        <v>0</v>
      </c>
      <c r="E109" s="36">
        <v>0</v>
      </c>
      <c r="F109" s="73" t="s">
        <v>67</v>
      </c>
      <c r="G109" s="73">
        <v>2078</v>
      </c>
      <c r="H109" s="34">
        <v>99</v>
      </c>
      <c r="I109" s="34">
        <v>-1</v>
      </c>
      <c r="J109" s="34">
        <v>0</v>
      </c>
      <c r="K109" s="34">
        <v>0</v>
      </c>
      <c r="L109" s="75">
        <v>512105018</v>
      </c>
      <c r="M109" s="76">
        <v>1</v>
      </c>
      <c r="N109" s="73">
        <v>0</v>
      </c>
      <c r="O109" s="73">
        <v>0</v>
      </c>
      <c r="P109" s="73">
        <v>0</v>
      </c>
      <c r="Q109" s="73">
        <v>0</v>
      </c>
      <c r="R109" s="73">
        <v>0</v>
      </c>
      <c r="S109" s="73">
        <v>0</v>
      </c>
      <c r="T109" s="73" t="s">
        <v>68</v>
      </c>
      <c r="U109" s="33">
        <v>0</v>
      </c>
      <c r="V109" s="33">
        <v>0</v>
      </c>
    </row>
    <row r="110" spans="1:22" ht="16.5" customHeight="1" x14ac:dyDescent="0.3">
      <c r="A110" s="71" t="b">
        <v>1</v>
      </c>
      <c r="B110" s="72" t="s">
        <v>170</v>
      </c>
      <c r="C110" s="71">
        <v>100305006</v>
      </c>
      <c r="D110" s="36">
        <v>0</v>
      </c>
      <c r="E110" s="36">
        <v>0</v>
      </c>
      <c r="F110" s="73" t="s">
        <v>67</v>
      </c>
      <c r="G110" s="73">
        <v>2078</v>
      </c>
      <c r="H110" s="34">
        <v>99</v>
      </c>
      <c r="I110" s="34">
        <v>-1</v>
      </c>
      <c r="J110" s="34">
        <v>0</v>
      </c>
      <c r="K110" s="34">
        <v>0</v>
      </c>
      <c r="L110" s="75">
        <v>512205018</v>
      </c>
      <c r="M110" s="76">
        <v>1</v>
      </c>
      <c r="N110" s="73">
        <v>0</v>
      </c>
      <c r="O110" s="73">
        <v>0</v>
      </c>
      <c r="P110" s="73">
        <v>0</v>
      </c>
      <c r="Q110" s="73">
        <v>0</v>
      </c>
      <c r="R110" s="73">
        <v>0</v>
      </c>
      <c r="S110" s="73">
        <v>0</v>
      </c>
      <c r="T110" s="73" t="s">
        <v>68</v>
      </c>
      <c r="U110" s="33">
        <v>0</v>
      </c>
      <c r="V110" s="33">
        <v>0</v>
      </c>
    </row>
    <row r="111" spans="1:22" ht="16.5" customHeight="1" x14ac:dyDescent="0.3">
      <c r="A111" s="71" t="b">
        <v>1</v>
      </c>
      <c r="B111" s="72" t="s">
        <v>171</v>
      </c>
      <c r="C111" s="71">
        <v>100206006</v>
      </c>
      <c r="D111" s="36">
        <v>0</v>
      </c>
      <c r="E111" s="36">
        <v>0</v>
      </c>
      <c r="F111" s="73" t="s">
        <v>67</v>
      </c>
      <c r="G111" s="73">
        <v>2078</v>
      </c>
      <c r="H111" s="34">
        <v>99</v>
      </c>
      <c r="I111" s="34">
        <v>-1</v>
      </c>
      <c r="J111" s="34">
        <v>0</v>
      </c>
      <c r="K111" s="34">
        <v>0</v>
      </c>
      <c r="L111" s="75">
        <v>512106018</v>
      </c>
      <c r="M111" s="76">
        <v>1</v>
      </c>
      <c r="N111" s="73">
        <v>0</v>
      </c>
      <c r="O111" s="73">
        <v>0</v>
      </c>
      <c r="P111" s="73">
        <v>0</v>
      </c>
      <c r="Q111" s="73">
        <v>0</v>
      </c>
      <c r="R111" s="73">
        <v>0</v>
      </c>
      <c r="S111" s="73">
        <v>0</v>
      </c>
      <c r="T111" s="73" t="s">
        <v>68</v>
      </c>
      <c r="U111" s="33">
        <v>0</v>
      </c>
      <c r="V111" s="33">
        <v>0</v>
      </c>
    </row>
    <row r="112" spans="1:22" ht="16.5" customHeight="1" x14ac:dyDescent="0.3">
      <c r="A112" s="71" t="b">
        <v>1</v>
      </c>
      <c r="B112" s="72" t="s">
        <v>172</v>
      </c>
      <c r="C112" s="71">
        <v>100306006</v>
      </c>
      <c r="D112" s="36">
        <v>0</v>
      </c>
      <c r="E112" s="36">
        <v>0</v>
      </c>
      <c r="F112" s="73" t="s">
        <v>67</v>
      </c>
      <c r="G112" s="73">
        <v>2078</v>
      </c>
      <c r="H112" s="34">
        <v>99</v>
      </c>
      <c r="I112" s="34">
        <v>-1</v>
      </c>
      <c r="J112" s="34">
        <v>0</v>
      </c>
      <c r="K112" s="34">
        <v>0</v>
      </c>
      <c r="L112" s="75">
        <v>512206018</v>
      </c>
      <c r="M112" s="76">
        <v>1</v>
      </c>
      <c r="N112" s="73">
        <v>0</v>
      </c>
      <c r="O112" s="73">
        <v>0</v>
      </c>
      <c r="P112" s="73">
        <v>0</v>
      </c>
      <c r="Q112" s="73">
        <v>0</v>
      </c>
      <c r="R112" s="73">
        <v>0</v>
      </c>
      <c r="S112" s="73">
        <v>0</v>
      </c>
      <c r="T112" s="73" t="s">
        <v>68</v>
      </c>
      <c r="U112" s="33">
        <v>0</v>
      </c>
      <c r="V112" s="33">
        <v>0</v>
      </c>
    </row>
    <row r="113" spans="1:22" ht="16.5" customHeight="1" x14ac:dyDescent="0.3">
      <c r="A113" s="71" t="b">
        <v>1</v>
      </c>
      <c r="B113" s="72" t="s">
        <v>173</v>
      </c>
      <c r="C113" s="71">
        <v>100207006</v>
      </c>
      <c r="D113" s="36">
        <v>0</v>
      </c>
      <c r="E113" s="36">
        <v>0</v>
      </c>
      <c r="F113" s="73" t="s">
        <v>67</v>
      </c>
      <c r="G113" s="73">
        <v>2078</v>
      </c>
      <c r="H113" s="34">
        <v>99</v>
      </c>
      <c r="I113" s="34">
        <v>-1</v>
      </c>
      <c r="J113" s="34">
        <v>0</v>
      </c>
      <c r="K113" s="34">
        <v>0</v>
      </c>
      <c r="L113" s="75">
        <v>512107018</v>
      </c>
      <c r="M113" s="76">
        <v>1</v>
      </c>
      <c r="N113" s="73">
        <v>0</v>
      </c>
      <c r="O113" s="73">
        <v>0</v>
      </c>
      <c r="P113" s="73">
        <v>0</v>
      </c>
      <c r="Q113" s="73">
        <v>0</v>
      </c>
      <c r="R113" s="73">
        <v>0</v>
      </c>
      <c r="S113" s="73">
        <v>0</v>
      </c>
      <c r="T113" s="73" t="s">
        <v>68</v>
      </c>
      <c r="U113" s="33">
        <v>0</v>
      </c>
      <c r="V113" s="33">
        <v>0</v>
      </c>
    </row>
    <row r="114" spans="1:22" ht="16.5" customHeight="1" x14ac:dyDescent="0.3">
      <c r="A114" s="71" t="b">
        <v>1</v>
      </c>
      <c r="B114" s="72" t="s">
        <v>174</v>
      </c>
      <c r="C114" s="71">
        <v>100307006</v>
      </c>
      <c r="D114" s="36">
        <v>0</v>
      </c>
      <c r="E114" s="36">
        <v>0</v>
      </c>
      <c r="F114" s="73" t="s">
        <v>67</v>
      </c>
      <c r="G114" s="73">
        <v>2078</v>
      </c>
      <c r="H114" s="34">
        <v>99</v>
      </c>
      <c r="I114" s="34">
        <v>-1</v>
      </c>
      <c r="J114" s="34">
        <v>0</v>
      </c>
      <c r="K114" s="34">
        <v>0</v>
      </c>
      <c r="L114" s="75">
        <v>512207018</v>
      </c>
      <c r="M114" s="76">
        <v>1</v>
      </c>
      <c r="N114" s="73">
        <v>0</v>
      </c>
      <c r="O114" s="73">
        <v>0</v>
      </c>
      <c r="P114" s="73">
        <v>0</v>
      </c>
      <c r="Q114" s="73">
        <v>0</v>
      </c>
      <c r="R114" s="73">
        <v>0</v>
      </c>
      <c r="S114" s="73">
        <v>0</v>
      </c>
      <c r="T114" s="73" t="s">
        <v>68</v>
      </c>
      <c r="U114" s="33">
        <v>0</v>
      </c>
      <c r="V114" s="33">
        <v>0</v>
      </c>
    </row>
    <row r="115" spans="1:22" ht="16.5" customHeight="1" x14ac:dyDescent="0.3">
      <c r="A115" s="71" t="b">
        <v>1</v>
      </c>
      <c r="B115" s="72" t="s">
        <v>175</v>
      </c>
      <c r="C115" s="71">
        <v>100208006</v>
      </c>
      <c r="D115" s="36">
        <v>0</v>
      </c>
      <c r="E115" s="36">
        <v>0</v>
      </c>
      <c r="F115" s="73" t="s">
        <v>67</v>
      </c>
      <c r="G115" s="73">
        <v>2078</v>
      </c>
      <c r="H115" s="34">
        <v>99</v>
      </c>
      <c r="I115" s="34">
        <v>-1</v>
      </c>
      <c r="J115" s="34">
        <v>0</v>
      </c>
      <c r="K115" s="34">
        <v>0</v>
      </c>
      <c r="L115" s="75">
        <v>512108018</v>
      </c>
      <c r="M115" s="76">
        <v>1</v>
      </c>
      <c r="N115" s="73">
        <v>0</v>
      </c>
      <c r="O115" s="73">
        <v>0</v>
      </c>
      <c r="P115" s="73">
        <v>0</v>
      </c>
      <c r="Q115" s="73">
        <v>0</v>
      </c>
      <c r="R115" s="73">
        <v>0</v>
      </c>
      <c r="S115" s="73">
        <v>0</v>
      </c>
      <c r="T115" s="73" t="s">
        <v>68</v>
      </c>
      <c r="U115" s="33">
        <v>0</v>
      </c>
      <c r="V115" s="33">
        <v>0</v>
      </c>
    </row>
    <row r="116" spans="1:22" ht="16.5" customHeight="1" x14ac:dyDescent="0.3">
      <c r="A116" s="71" t="b">
        <v>1</v>
      </c>
      <c r="B116" s="72" t="s">
        <v>176</v>
      </c>
      <c r="C116" s="71">
        <v>100308006</v>
      </c>
      <c r="D116" s="36">
        <v>0</v>
      </c>
      <c r="E116" s="36">
        <v>0</v>
      </c>
      <c r="F116" s="73" t="s">
        <v>67</v>
      </c>
      <c r="G116" s="73">
        <v>2078</v>
      </c>
      <c r="H116" s="34">
        <v>99</v>
      </c>
      <c r="I116" s="34">
        <v>-1</v>
      </c>
      <c r="J116" s="34">
        <v>0</v>
      </c>
      <c r="K116" s="34">
        <v>0</v>
      </c>
      <c r="L116" s="75">
        <v>512208018</v>
      </c>
      <c r="M116" s="76">
        <v>1</v>
      </c>
      <c r="N116" s="73">
        <v>0</v>
      </c>
      <c r="O116" s="73">
        <v>0</v>
      </c>
      <c r="P116" s="73">
        <v>0</v>
      </c>
      <c r="Q116" s="73">
        <v>0</v>
      </c>
      <c r="R116" s="73">
        <v>0</v>
      </c>
      <c r="S116" s="73">
        <v>0</v>
      </c>
      <c r="T116" s="73" t="s">
        <v>68</v>
      </c>
      <c r="U116" s="33">
        <v>0</v>
      </c>
      <c r="V116" s="33">
        <v>0</v>
      </c>
    </row>
    <row r="117" spans="1:22" ht="16.5" customHeight="1" x14ac:dyDescent="0.3">
      <c r="A117" s="56" t="b">
        <v>1</v>
      </c>
      <c r="B117" s="60" t="s">
        <v>177</v>
      </c>
      <c r="C117" s="56">
        <v>100308001</v>
      </c>
      <c r="D117" s="36">
        <v>0</v>
      </c>
      <c r="E117" s="36">
        <v>0</v>
      </c>
      <c r="F117" s="63" t="s">
        <v>67</v>
      </c>
      <c r="G117" s="59">
        <v>2075</v>
      </c>
      <c r="H117" s="34">
        <v>99</v>
      </c>
      <c r="I117" s="34">
        <v>-1</v>
      </c>
      <c r="J117" s="34">
        <v>0</v>
      </c>
      <c r="K117" s="34">
        <v>0</v>
      </c>
      <c r="L117" s="28">
        <v>512208011</v>
      </c>
      <c r="M117" s="51">
        <v>1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8" t="s">
        <v>68</v>
      </c>
      <c r="U117" s="33">
        <v>0</v>
      </c>
      <c r="V117" s="33">
        <v>0</v>
      </c>
    </row>
    <row r="118" spans="1:22" ht="16.5" customHeight="1" x14ac:dyDescent="0.3">
      <c r="A118" s="56" t="b">
        <v>1</v>
      </c>
      <c r="B118" s="60" t="s">
        <v>178</v>
      </c>
      <c r="C118" s="56">
        <v>100308002</v>
      </c>
      <c r="D118" s="36">
        <v>0</v>
      </c>
      <c r="E118" s="36">
        <v>0</v>
      </c>
      <c r="F118" s="63" t="s">
        <v>67</v>
      </c>
      <c r="G118" s="59">
        <v>2076</v>
      </c>
      <c r="H118" s="34">
        <v>99</v>
      </c>
      <c r="I118" s="34">
        <v>-1</v>
      </c>
      <c r="J118" s="34">
        <v>0</v>
      </c>
      <c r="K118" s="34">
        <v>0</v>
      </c>
      <c r="L118" s="28">
        <v>512208012</v>
      </c>
      <c r="M118" s="51">
        <v>1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 t="s">
        <v>68</v>
      </c>
      <c r="U118" s="33">
        <v>0</v>
      </c>
      <c r="V118" s="33">
        <v>0</v>
      </c>
    </row>
    <row r="119" spans="1:22" ht="16.5" customHeight="1" x14ac:dyDescent="0.3">
      <c r="A119" s="56" t="b">
        <v>1</v>
      </c>
      <c r="B119" s="60" t="s">
        <v>179</v>
      </c>
      <c r="C119" s="56">
        <v>100308003</v>
      </c>
      <c r="D119" s="36">
        <v>0</v>
      </c>
      <c r="E119" s="36">
        <v>0</v>
      </c>
      <c r="F119" s="63" t="s">
        <v>67</v>
      </c>
      <c r="G119" s="59">
        <v>2077</v>
      </c>
      <c r="H119" s="34">
        <v>99</v>
      </c>
      <c r="I119" s="34">
        <v>-1</v>
      </c>
      <c r="J119" s="34">
        <v>0</v>
      </c>
      <c r="K119" s="34">
        <v>0</v>
      </c>
      <c r="L119" s="28">
        <v>512208013</v>
      </c>
      <c r="M119" s="51">
        <v>1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8" t="s">
        <v>68</v>
      </c>
      <c r="U119" s="33">
        <v>0</v>
      </c>
      <c r="V119" s="33">
        <v>0</v>
      </c>
    </row>
    <row r="120" spans="1:22" ht="16.5" customHeight="1" x14ac:dyDescent="0.3">
      <c r="A120" s="56" t="b">
        <v>1</v>
      </c>
      <c r="B120" s="60" t="s">
        <v>180</v>
      </c>
      <c r="C120" s="56">
        <v>100308004</v>
      </c>
      <c r="D120" s="36">
        <v>0</v>
      </c>
      <c r="E120" s="36">
        <v>0</v>
      </c>
      <c r="F120" s="63" t="s">
        <v>67</v>
      </c>
      <c r="G120" s="59">
        <v>2077</v>
      </c>
      <c r="H120" s="34">
        <v>99</v>
      </c>
      <c r="I120" s="34">
        <v>-1</v>
      </c>
      <c r="J120" s="34">
        <v>0</v>
      </c>
      <c r="K120" s="34">
        <v>0</v>
      </c>
      <c r="L120" s="28">
        <v>512208014</v>
      </c>
      <c r="M120" s="51">
        <v>1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8" t="s">
        <v>68</v>
      </c>
      <c r="U120" s="33">
        <v>0</v>
      </c>
      <c r="V120" s="33">
        <v>0</v>
      </c>
    </row>
    <row r="121" spans="1:22" ht="16.5" customHeight="1" x14ac:dyDescent="0.3">
      <c r="A121" s="56" t="b">
        <v>1</v>
      </c>
      <c r="B121" s="60" t="s">
        <v>181</v>
      </c>
      <c r="C121" s="56">
        <v>100308005</v>
      </c>
      <c r="D121" s="36">
        <v>0</v>
      </c>
      <c r="E121" s="36">
        <v>0</v>
      </c>
      <c r="F121" s="63" t="s">
        <v>67</v>
      </c>
      <c r="G121" s="59">
        <v>2077</v>
      </c>
      <c r="H121" s="34">
        <v>99</v>
      </c>
      <c r="I121" s="34">
        <v>-1</v>
      </c>
      <c r="J121" s="34">
        <v>0</v>
      </c>
      <c r="K121" s="34">
        <v>0</v>
      </c>
      <c r="L121" s="28">
        <v>512208015</v>
      </c>
      <c r="M121" s="51">
        <v>1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8" t="s">
        <v>68</v>
      </c>
      <c r="U121" s="33">
        <v>0</v>
      </c>
      <c r="V121" s="33">
        <v>0</v>
      </c>
    </row>
    <row r="122" spans="1:22" ht="16.5" customHeight="1" x14ac:dyDescent="0.3">
      <c r="A122" s="77" t="b">
        <v>1</v>
      </c>
      <c r="B122" s="78" t="s">
        <v>182</v>
      </c>
      <c r="C122" s="77">
        <v>100701001</v>
      </c>
      <c r="D122" s="77">
        <v>0</v>
      </c>
      <c r="E122" s="77">
        <v>0</v>
      </c>
      <c r="F122" s="77" t="s">
        <v>67</v>
      </c>
      <c r="G122" s="77">
        <v>2001</v>
      </c>
      <c r="H122" s="77">
        <v>99</v>
      </c>
      <c r="I122" s="77">
        <v>-1</v>
      </c>
      <c r="J122" s="77">
        <v>0</v>
      </c>
      <c r="K122" s="77">
        <v>0</v>
      </c>
      <c r="L122" s="77">
        <v>514000001</v>
      </c>
      <c r="M122" s="77">
        <v>1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 t="s">
        <v>68</v>
      </c>
      <c r="U122" s="77">
        <v>0</v>
      </c>
      <c r="V122" s="77">
        <v>0</v>
      </c>
    </row>
    <row r="123" spans="1:22" ht="16.5" customHeight="1" x14ac:dyDescent="0.3">
      <c r="A123" s="77" t="b">
        <v>1</v>
      </c>
      <c r="B123" s="78" t="s">
        <v>183</v>
      </c>
      <c r="C123" s="77">
        <v>100701002</v>
      </c>
      <c r="D123" s="77">
        <v>0</v>
      </c>
      <c r="E123" s="77">
        <v>0</v>
      </c>
      <c r="F123" s="77" t="s">
        <v>67</v>
      </c>
      <c r="G123" s="77">
        <v>2007</v>
      </c>
      <c r="H123" s="77">
        <v>99</v>
      </c>
      <c r="I123" s="77">
        <v>-1</v>
      </c>
      <c r="J123" s="77">
        <v>0</v>
      </c>
      <c r="K123" s="77">
        <v>0</v>
      </c>
      <c r="L123" s="77">
        <v>514000002</v>
      </c>
      <c r="M123" s="77">
        <v>1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 t="s">
        <v>68</v>
      </c>
      <c r="U123" s="77">
        <v>0</v>
      </c>
      <c r="V123" s="77">
        <v>0</v>
      </c>
    </row>
    <row r="124" spans="1:22" ht="16.5" customHeight="1" x14ac:dyDescent="0.3">
      <c r="A124" s="77" t="b">
        <v>1</v>
      </c>
      <c r="B124" s="78" t="s">
        <v>184</v>
      </c>
      <c r="C124" s="77">
        <v>100701003</v>
      </c>
      <c r="D124" s="77">
        <v>0</v>
      </c>
      <c r="E124" s="77">
        <v>0</v>
      </c>
      <c r="F124" s="77" t="s">
        <v>67</v>
      </c>
      <c r="G124" s="77">
        <v>2020</v>
      </c>
      <c r="H124" s="77">
        <v>99</v>
      </c>
      <c r="I124" s="77">
        <v>-1</v>
      </c>
      <c r="J124" s="77">
        <v>0</v>
      </c>
      <c r="K124" s="77">
        <v>0</v>
      </c>
      <c r="L124" s="77">
        <v>514000003</v>
      </c>
      <c r="M124" s="77">
        <v>1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 t="s">
        <v>68</v>
      </c>
      <c r="U124" s="77">
        <v>0</v>
      </c>
      <c r="V124" s="77">
        <v>0</v>
      </c>
    </row>
    <row r="125" spans="1:22" ht="16.5" customHeight="1" x14ac:dyDescent="0.3">
      <c r="A125" s="77" t="b">
        <v>1</v>
      </c>
      <c r="B125" s="78" t="s">
        <v>185</v>
      </c>
      <c r="C125" s="77">
        <v>100701004</v>
      </c>
      <c r="D125" s="77">
        <v>0</v>
      </c>
      <c r="E125" s="77">
        <v>0</v>
      </c>
      <c r="F125" s="77" t="s">
        <v>67</v>
      </c>
      <c r="G125" s="77">
        <v>2018</v>
      </c>
      <c r="H125" s="77">
        <v>99</v>
      </c>
      <c r="I125" s="77">
        <v>-1</v>
      </c>
      <c r="J125" s="77">
        <v>0</v>
      </c>
      <c r="K125" s="77">
        <v>0</v>
      </c>
      <c r="L125" s="77">
        <v>514000004</v>
      </c>
      <c r="M125" s="77">
        <v>1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 t="s">
        <v>68</v>
      </c>
      <c r="U125" s="77">
        <v>0</v>
      </c>
      <c r="V125" s="77">
        <v>0</v>
      </c>
    </row>
    <row r="126" spans="1:22" ht="16.5" customHeight="1" x14ac:dyDescent="0.3">
      <c r="A126" s="77" t="b">
        <v>1</v>
      </c>
      <c r="B126" s="78" t="s">
        <v>186</v>
      </c>
      <c r="C126" s="77">
        <v>100701005</v>
      </c>
      <c r="D126" s="77">
        <v>0</v>
      </c>
      <c r="E126" s="77">
        <v>0</v>
      </c>
      <c r="F126" s="77" t="s">
        <v>67</v>
      </c>
      <c r="G126" s="77">
        <v>2031</v>
      </c>
      <c r="H126" s="77">
        <v>99</v>
      </c>
      <c r="I126" s="77">
        <v>-1</v>
      </c>
      <c r="J126" s="77">
        <v>0</v>
      </c>
      <c r="K126" s="77">
        <v>0</v>
      </c>
      <c r="L126" s="77">
        <v>514000005</v>
      </c>
      <c r="M126" s="77">
        <v>1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 t="s">
        <v>68</v>
      </c>
      <c r="U126" s="77">
        <v>0</v>
      </c>
      <c r="V126" s="77">
        <v>0</v>
      </c>
    </row>
    <row r="127" spans="1:22" ht="16.5" customHeight="1" x14ac:dyDescent="0.3">
      <c r="A127" s="77" t="b">
        <v>1</v>
      </c>
      <c r="B127" s="78" t="s">
        <v>187</v>
      </c>
      <c r="C127" s="77">
        <v>100701006</v>
      </c>
      <c r="D127" s="77">
        <v>0</v>
      </c>
      <c r="E127" s="77">
        <v>0</v>
      </c>
      <c r="F127" s="77" t="s">
        <v>67</v>
      </c>
      <c r="G127" s="77">
        <v>2032</v>
      </c>
      <c r="H127" s="77">
        <v>99</v>
      </c>
      <c r="I127" s="77">
        <v>-1</v>
      </c>
      <c r="J127" s="77">
        <v>0</v>
      </c>
      <c r="K127" s="77">
        <v>0</v>
      </c>
      <c r="L127" s="77">
        <v>514000006</v>
      </c>
      <c r="M127" s="77">
        <v>1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 t="s">
        <v>68</v>
      </c>
      <c r="U127" s="77">
        <v>0</v>
      </c>
      <c r="V127" s="77">
        <v>0</v>
      </c>
    </row>
    <row r="128" spans="1:22" ht="16.5" customHeight="1" x14ac:dyDescent="0.3">
      <c r="A128" s="79" t="b">
        <v>1</v>
      </c>
      <c r="B128" s="80" t="s">
        <v>188</v>
      </c>
      <c r="C128" s="79">
        <v>100702001</v>
      </c>
      <c r="D128" s="79">
        <v>0</v>
      </c>
      <c r="E128" s="79">
        <v>0</v>
      </c>
      <c r="F128" s="79" t="s">
        <v>67</v>
      </c>
      <c r="G128" s="79">
        <v>2078</v>
      </c>
      <c r="H128" s="79">
        <v>99</v>
      </c>
      <c r="I128" s="79">
        <v>-1</v>
      </c>
      <c r="J128" s="79">
        <v>0</v>
      </c>
      <c r="K128" s="79">
        <v>0</v>
      </c>
      <c r="L128" s="79">
        <v>514000007</v>
      </c>
      <c r="M128" s="79">
        <v>1</v>
      </c>
      <c r="N128" s="79">
        <v>0</v>
      </c>
      <c r="O128" s="79">
        <v>0</v>
      </c>
      <c r="P128" s="79">
        <v>0</v>
      </c>
      <c r="Q128" s="79">
        <v>0</v>
      </c>
      <c r="R128" s="79">
        <v>0</v>
      </c>
      <c r="S128" s="79">
        <v>0</v>
      </c>
      <c r="T128" s="79" t="s">
        <v>68</v>
      </c>
      <c r="U128" s="79">
        <v>0</v>
      </c>
      <c r="V128" s="79">
        <v>0</v>
      </c>
    </row>
    <row r="129" spans="1:22" ht="16.5" customHeight="1" x14ac:dyDescent="0.3">
      <c r="A129" s="79" t="b">
        <v>1</v>
      </c>
      <c r="B129" s="80" t="s">
        <v>189</v>
      </c>
      <c r="C129" s="79">
        <v>100702002</v>
      </c>
      <c r="D129" s="79">
        <v>0</v>
      </c>
      <c r="E129" s="79">
        <v>0</v>
      </c>
      <c r="F129" s="79" t="s">
        <v>67</v>
      </c>
      <c r="G129" s="79">
        <v>2021</v>
      </c>
      <c r="H129" s="79">
        <v>99</v>
      </c>
      <c r="I129" s="79">
        <v>-1</v>
      </c>
      <c r="J129" s="79">
        <v>0</v>
      </c>
      <c r="K129" s="79">
        <v>0</v>
      </c>
      <c r="L129" s="79">
        <v>514000008</v>
      </c>
      <c r="M129" s="79">
        <v>1</v>
      </c>
      <c r="N129" s="79">
        <v>0</v>
      </c>
      <c r="O129" s="79">
        <v>0</v>
      </c>
      <c r="P129" s="79">
        <v>0</v>
      </c>
      <c r="Q129" s="79">
        <v>0</v>
      </c>
      <c r="R129" s="79">
        <v>0</v>
      </c>
      <c r="S129" s="79">
        <v>0</v>
      </c>
      <c r="T129" s="79" t="s">
        <v>68</v>
      </c>
      <c r="U129" s="79">
        <v>0</v>
      </c>
      <c r="V129" s="79">
        <v>0</v>
      </c>
    </row>
    <row r="130" spans="1:22" ht="16.5" customHeight="1" x14ac:dyDescent="0.3">
      <c r="A130" s="79" t="b">
        <v>1</v>
      </c>
      <c r="B130" s="80" t="s">
        <v>190</v>
      </c>
      <c r="C130" s="79">
        <v>100702003</v>
      </c>
      <c r="D130" s="79">
        <v>0</v>
      </c>
      <c r="E130" s="79">
        <v>0</v>
      </c>
      <c r="F130" s="79" t="s">
        <v>67</v>
      </c>
      <c r="G130" s="79">
        <v>2033</v>
      </c>
      <c r="H130" s="79">
        <v>99</v>
      </c>
      <c r="I130" s="79">
        <v>-1</v>
      </c>
      <c r="J130" s="79">
        <v>0</v>
      </c>
      <c r="K130" s="79">
        <v>0</v>
      </c>
      <c r="L130" s="79">
        <v>514000009</v>
      </c>
      <c r="M130" s="79">
        <v>1</v>
      </c>
      <c r="N130" s="79">
        <v>0</v>
      </c>
      <c r="O130" s="79">
        <v>0</v>
      </c>
      <c r="P130" s="79">
        <v>0</v>
      </c>
      <c r="Q130" s="79">
        <v>0</v>
      </c>
      <c r="R130" s="79">
        <v>0</v>
      </c>
      <c r="S130" s="79">
        <v>0</v>
      </c>
      <c r="T130" s="79" t="s">
        <v>68</v>
      </c>
      <c r="U130" s="79">
        <v>0</v>
      </c>
      <c r="V130" s="79">
        <v>0</v>
      </c>
    </row>
    <row r="131" spans="1:22" ht="16.5" customHeight="1" x14ac:dyDescent="0.3">
      <c r="A131" s="79" t="b">
        <v>1</v>
      </c>
      <c r="B131" s="80" t="s">
        <v>191</v>
      </c>
      <c r="C131" s="79">
        <v>100702004</v>
      </c>
      <c r="D131" s="79">
        <v>0</v>
      </c>
      <c r="E131" s="79">
        <v>0</v>
      </c>
      <c r="F131" s="79" t="s">
        <v>67</v>
      </c>
      <c r="G131" s="79">
        <v>2041</v>
      </c>
      <c r="H131" s="79">
        <v>99</v>
      </c>
      <c r="I131" s="79">
        <v>-1</v>
      </c>
      <c r="J131" s="79">
        <v>0</v>
      </c>
      <c r="K131" s="79">
        <v>0</v>
      </c>
      <c r="L131" s="79">
        <v>514000010</v>
      </c>
      <c r="M131" s="79">
        <v>1</v>
      </c>
      <c r="N131" s="79">
        <v>0</v>
      </c>
      <c r="O131" s="79">
        <v>0</v>
      </c>
      <c r="P131" s="79">
        <v>0</v>
      </c>
      <c r="Q131" s="79">
        <v>0</v>
      </c>
      <c r="R131" s="79">
        <v>0</v>
      </c>
      <c r="S131" s="79">
        <v>0</v>
      </c>
      <c r="T131" s="79" t="s">
        <v>68</v>
      </c>
      <c r="U131" s="79">
        <v>0</v>
      </c>
      <c r="V131" s="79">
        <v>0</v>
      </c>
    </row>
    <row r="132" spans="1:22" ht="16.5" customHeight="1" x14ac:dyDescent="0.3">
      <c r="A132" s="79" t="b">
        <v>1</v>
      </c>
      <c r="B132" s="80" t="s">
        <v>192</v>
      </c>
      <c r="C132" s="79">
        <v>100702005</v>
      </c>
      <c r="D132" s="79">
        <v>0</v>
      </c>
      <c r="E132" s="79">
        <v>0</v>
      </c>
      <c r="F132" s="79" t="s">
        <v>67</v>
      </c>
      <c r="G132" s="79">
        <v>2045</v>
      </c>
      <c r="H132" s="79">
        <v>99</v>
      </c>
      <c r="I132" s="79">
        <v>-1</v>
      </c>
      <c r="J132" s="79">
        <v>0</v>
      </c>
      <c r="K132" s="79">
        <v>0</v>
      </c>
      <c r="L132" s="79">
        <v>514000011</v>
      </c>
      <c r="M132" s="79">
        <v>1</v>
      </c>
      <c r="N132" s="79">
        <v>0</v>
      </c>
      <c r="O132" s="79">
        <v>0</v>
      </c>
      <c r="P132" s="79">
        <v>0</v>
      </c>
      <c r="Q132" s="79">
        <v>0</v>
      </c>
      <c r="R132" s="79">
        <v>0</v>
      </c>
      <c r="S132" s="79">
        <v>0</v>
      </c>
      <c r="T132" s="79" t="s">
        <v>68</v>
      </c>
      <c r="U132" s="79">
        <v>0</v>
      </c>
      <c r="V132" s="79">
        <v>0</v>
      </c>
    </row>
    <row r="133" spans="1:22" ht="16.5" customHeight="1" x14ac:dyDescent="0.3">
      <c r="A133" s="79" t="b">
        <v>1</v>
      </c>
      <c r="B133" s="80" t="s">
        <v>193</v>
      </c>
      <c r="C133" s="79">
        <v>100702006</v>
      </c>
      <c r="D133" s="79">
        <v>0</v>
      </c>
      <c r="E133" s="79">
        <v>0</v>
      </c>
      <c r="F133" s="79" t="s">
        <v>67</v>
      </c>
      <c r="G133" s="79">
        <v>2078</v>
      </c>
      <c r="H133" s="79">
        <v>99</v>
      </c>
      <c r="I133" s="79">
        <v>-1</v>
      </c>
      <c r="J133" s="79">
        <v>0</v>
      </c>
      <c r="K133" s="79">
        <v>0</v>
      </c>
      <c r="L133" s="79">
        <v>514000012</v>
      </c>
      <c r="M133" s="79">
        <v>1</v>
      </c>
      <c r="N133" s="79">
        <v>0</v>
      </c>
      <c r="O133" s="79">
        <v>0</v>
      </c>
      <c r="P133" s="79">
        <v>0</v>
      </c>
      <c r="Q133" s="79">
        <v>0</v>
      </c>
      <c r="R133" s="79">
        <v>0</v>
      </c>
      <c r="S133" s="79">
        <v>0</v>
      </c>
      <c r="T133" s="79" t="s">
        <v>68</v>
      </c>
      <c r="U133" s="79">
        <v>0</v>
      </c>
      <c r="V133" s="79">
        <v>0</v>
      </c>
    </row>
    <row r="134" spans="1:22" ht="16.5" customHeight="1" x14ac:dyDescent="0.3">
      <c r="A134" s="77" t="b">
        <v>1</v>
      </c>
      <c r="B134" s="78" t="s">
        <v>194</v>
      </c>
      <c r="C134" s="77">
        <v>100703001</v>
      </c>
      <c r="D134" s="77">
        <v>0</v>
      </c>
      <c r="E134" s="77">
        <v>0</v>
      </c>
      <c r="F134" s="77" t="s">
        <v>67</v>
      </c>
      <c r="G134" s="77">
        <v>2059</v>
      </c>
      <c r="H134" s="77">
        <v>99</v>
      </c>
      <c r="I134" s="77">
        <v>-1</v>
      </c>
      <c r="J134" s="77">
        <v>0</v>
      </c>
      <c r="K134" s="77">
        <v>0</v>
      </c>
      <c r="L134" s="77">
        <v>514000013</v>
      </c>
      <c r="M134" s="77">
        <v>1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 t="s">
        <v>68</v>
      </c>
      <c r="U134" s="77">
        <v>0</v>
      </c>
      <c r="V134" s="77">
        <v>0</v>
      </c>
    </row>
    <row r="135" spans="1:22" ht="16.5" customHeight="1" x14ac:dyDescent="0.3">
      <c r="A135" s="77" t="b">
        <v>1</v>
      </c>
      <c r="B135" s="78" t="s">
        <v>195</v>
      </c>
      <c r="C135" s="77">
        <v>100703002</v>
      </c>
      <c r="D135" s="77">
        <v>0</v>
      </c>
      <c r="E135" s="77">
        <v>0</v>
      </c>
      <c r="F135" s="77" t="s">
        <v>67</v>
      </c>
      <c r="G135" s="77">
        <v>2066</v>
      </c>
      <c r="H135" s="77">
        <v>99</v>
      </c>
      <c r="I135" s="77">
        <v>-1</v>
      </c>
      <c r="J135" s="77">
        <v>0</v>
      </c>
      <c r="K135" s="77">
        <v>0</v>
      </c>
      <c r="L135" s="77">
        <v>514000014</v>
      </c>
      <c r="M135" s="77">
        <v>1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68</v>
      </c>
      <c r="U135" s="77">
        <v>0</v>
      </c>
      <c r="V135" s="77">
        <v>0</v>
      </c>
    </row>
    <row r="136" spans="1:22" ht="16.5" customHeight="1" x14ac:dyDescent="0.3">
      <c r="A136" s="77" t="b">
        <v>1</v>
      </c>
      <c r="B136" s="78" t="s">
        <v>196</v>
      </c>
      <c r="C136" s="77">
        <v>100703003</v>
      </c>
      <c r="D136" s="77">
        <v>0</v>
      </c>
      <c r="E136" s="77">
        <v>0</v>
      </c>
      <c r="F136" s="77" t="s">
        <v>67</v>
      </c>
      <c r="G136" s="77">
        <v>2073</v>
      </c>
      <c r="H136" s="77">
        <v>99</v>
      </c>
      <c r="I136" s="77">
        <v>-1</v>
      </c>
      <c r="J136" s="77">
        <v>0</v>
      </c>
      <c r="K136" s="77">
        <v>0</v>
      </c>
      <c r="L136" s="77">
        <v>514000015</v>
      </c>
      <c r="M136" s="77">
        <v>1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 t="s">
        <v>68</v>
      </c>
      <c r="U136" s="77">
        <v>0</v>
      </c>
      <c r="V136" s="77">
        <v>0</v>
      </c>
    </row>
    <row r="137" spans="1:22" ht="16.5" customHeight="1" x14ac:dyDescent="0.3">
      <c r="A137" s="77" t="b">
        <v>1</v>
      </c>
      <c r="B137" s="78" t="s">
        <v>197</v>
      </c>
      <c r="C137" s="77">
        <v>100703004</v>
      </c>
      <c r="D137" s="77">
        <v>0</v>
      </c>
      <c r="E137" s="77">
        <v>0</v>
      </c>
      <c r="F137" s="77" t="s">
        <v>67</v>
      </c>
      <c r="G137" s="77">
        <v>2078</v>
      </c>
      <c r="H137" s="77">
        <v>99</v>
      </c>
      <c r="I137" s="77">
        <v>-1</v>
      </c>
      <c r="J137" s="77">
        <v>0</v>
      </c>
      <c r="K137" s="77">
        <v>0</v>
      </c>
      <c r="L137" s="77">
        <v>514000016</v>
      </c>
      <c r="M137" s="77">
        <v>1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 t="s">
        <v>68</v>
      </c>
      <c r="U137" s="77">
        <v>0</v>
      </c>
      <c r="V137" s="77">
        <v>0</v>
      </c>
    </row>
    <row r="138" spans="1:22" ht="16.5" customHeight="1" x14ac:dyDescent="0.3">
      <c r="A138" s="81" t="b">
        <v>0</v>
      </c>
      <c r="B138" s="82" t="s">
        <v>198</v>
      </c>
      <c r="C138" s="81">
        <v>100703005</v>
      </c>
      <c r="D138" s="81">
        <v>0</v>
      </c>
      <c r="E138" s="81">
        <v>0</v>
      </c>
      <c r="F138" s="81" t="s">
        <v>67</v>
      </c>
      <c r="G138" s="81">
        <v>2011</v>
      </c>
      <c r="H138" s="81">
        <v>99</v>
      </c>
      <c r="I138" s="81">
        <v>-1</v>
      </c>
      <c r="J138" s="81">
        <v>0</v>
      </c>
      <c r="K138" s="81">
        <v>0</v>
      </c>
      <c r="L138" s="81">
        <v>512301010</v>
      </c>
      <c r="M138" s="81">
        <v>1</v>
      </c>
      <c r="N138" s="81">
        <v>0</v>
      </c>
      <c r="O138" s="81">
        <v>0</v>
      </c>
      <c r="P138" s="81">
        <v>0</v>
      </c>
      <c r="Q138" s="81">
        <v>0</v>
      </c>
      <c r="R138" s="81">
        <v>0</v>
      </c>
      <c r="S138" s="81">
        <v>0</v>
      </c>
      <c r="T138" s="81" t="s">
        <v>68</v>
      </c>
      <c r="U138" s="81">
        <v>0</v>
      </c>
      <c r="V138" s="81">
        <v>0</v>
      </c>
    </row>
    <row r="139" spans="1:22" ht="16.5" customHeight="1" x14ac:dyDescent="0.3">
      <c r="A139" s="81" t="b">
        <v>0</v>
      </c>
      <c r="B139" s="82" t="s">
        <v>199</v>
      </c>
      <c r="C139" s="81">
        <v>100703006</v>
      </c>
      <c r="D139" s="81">
        <v>0</v>
      </c>
      <c r="E139" s="81">
        <v>0</v>
      </c>
      <c r="F139" s="81" t="s">
        <v>67</v>
      </c>
      <c r="G139" s="81">
        <v>2022</v>
      </c>
      <c r="H139" s="81">
        <v>99</v>
      </c>
      <c r="I139" s="81">
        <v>-1</v>
      </c>
      <c r="J139" s="81">
        <v>0</v>
      </c>
      <c r="K139" s="81">
        <v>0</v>
      </c>
      <c r="L139" s="81">
        <v>512102060</v>
      </c>
      <c r="M139" s="81">
        <v>1</v>
      </c>
      <c r="N139" s="81">
        <v>0</v>
      </c>
      <c r="O139" s="81">
        <v>0</v>
      </c>
      <c r="P139" s="81">
        <v>0</v>
      </c>
      <c r="Q139" s="81">
        <v>0</v>
      </c>
      <c r="R139" s="81">
        <v>0</v>
      </c>
      <c r="S139" s="81">
        <v>0</v>
      </c>
      <c r="T139" s="81" t="s">
        <v>68</v>
      </c>
      <c r="U139" s="81">
        <v>0</v>
      </c>
      <c r="V139" s="81">
        <v>0</v>
      </c>
    </row>
    <row r="140" spans="1:22" ht="16.5" customHeight="1" x14ac:dyDescent="0.3">
      <c r="A140" s="81" t="b">
        <v>0</v>
      </c>
      <c r="B140" s="82" t="s">
        <v>200</v>
      </c>
      <c r="C140" s="81">
        <v>100703007</v>
      </c>
      <c r="D140" s="81">
        <v>0</v>
      </c>
      <c r="E140" s="81">
        <v>0</v>
      </c>
      <c r="F140" s="81" t="s">
        <v>67</v>
      </c>
      <c r="G140" s="81">
        <v>2034</v>
      </c>
      <c r="H140" s="81">
        <v>99</v>
      </c>
      <c r="I140" s="81">
        <v>-1</v>
      </c>
      <c r="J140" s="81">
        <v>0</v>
      </c>
      <c r="K140" s="81">
        <v>0</v>
      </c>
      <c r="L140" s="81">
        <v>512303020</v>
      </c>
      <c r="M140" s="81">
        <v>1</v>
      </c>
      <c r="N140" s="81">
        <v>0</v>
      </c>
      <c r="O140" s="81">
        <v>0</v>
      </c>
      <c r="P140" s="81">
        <v>0</v>
      </c>
      <c r="Q140" s="81">
        <v>0</v>
      </c>
      <c r="R140" s="81">
        <v>0</v>
      </c>
      <c r="S140" s="81">
        <v>0</v>
      </c>
      <c r="T140" s="81" t="s">
        <v>68</v>
      </c>
      <c r="U140" s="81">
        <v>0</v>
      </c>
      <c r="V140" s="81">
        <v>0</v>
      </c>
    </row>
    <row r="141" spans="1:22" ht="16.5" customHeight="1" x14ac:dyDescent="0.3">
      <c r="A141" s="81" t="b">
        <v>0</v>
      </c>
      <c r="B141" s="82" t="s">
        <v>201</v>
      </c>
      <c r="C141" s="81">
        <v>100703008</v>
      </c>
      <c r="D141" s="81">
        <v>0</v>
      </c>
      <c r="E141" s="81">
        <v>0</v>
      </c>
      <c r="F141" s="81" t="s">
        <v>67</v>
      </c>
      <c r="G141" s="81">
        <v>2046</v>
      </c>
      <c r="H141" s="81">
        <v>99</v>
      </c>
      <c r="I141" s="81">
        <v>-1</v>
      </c>
      <c r="J141" s="81">
        <v>0</v>
      </c>
      <c r="K141" s="81">
        <v>0</v>
      </c>
      <c r="L141" s="81">
        <v>512304012</v>
      </c>
      <c r="M141" s="81">
        <v>1</v>
      </c>
      <c r="N141" s="81">
        <v>0</v>
      </c>
      <c r="O141" s="81">
        <v>0</v>
      </c>
      <c r="P141" s="81">
        <v>0</v>
      </c>
      <c r="Q141" s="81">
        <v>0</v>
      </c>
      <c r="R141" s="81">
        <v>0</v>
      </c>
      <c r="S141" s="81">
        <v>0</v>
      </c>
      <c r="T141" s="81" t="s">
        <v>68</v>
      </c>
      <c r="U141" s="81">
        <v>0</v>
      </c>
      <c r="V141" s="81">
        <v>0</v>
      </c>
    </row>
    <row r="142" spans="1:22" ht="16.5" customHeight="1" x14ac:dyDescent="0.3">
      <c r="A142" s="81" t="b">
        <v>0</v>
      </c>
      <c r="B142" s="82" t="s">
        <v>202</v>
      </c>
      <c r="C142" s="81">
        <v>100703009</v>
      </c>
      <c r="D142" s="81">
        <v>0</v>
      </c>
      <c r="E142" s="81">
        <v>0</v>
      </c>
      <c r="F142" s="81" t="s">
        <v>67</v>
      </c>
      <c r="G142" s="81">
        <v>2060</v>
      </c>
      <c r="H142" s="81">
        <v>99</v>
      </c>
      <c r="I142" s="81">
        <v>-1</v>
      </c>
      <c r="J142" s="81">
        <v>0</v>
      </c>
      <c r="K142" s="81">
        <v>0</v>
      </c>
      <c r="L142" s="81">
        <v>512105017</v>
      </c>
      <c r="M142" s="81">
        <v>1</v>
      </c>
      <c r="N142" s="81">
        <v>0</v>
      </c>
      <c r="O142" s="81">
        <v>0</v>
      </c>
      <c r="P142" s="81">
        <v>0</v>
      </c>
      <c r="Q142" s="81">
        <v>0</v>
      </c>
      <c r="R142" s="81">
        <v>0</v>
      </c>
      <c r="S142" s="81">
        <v>0</v>
      </c>
      <c r="T142" s="81" t="s">
        <v>68</v>
      </c>
      <c r="U142" s="81">
        <v>0</v>
      </c>
      <c r="V142" s="81">
        <v>0</v>
      </c>
    </row>
    <row r="143" spans="1:22" ht="16.5" customHeight="1" x14ac:dyDescent="0.3">
      <c r="A143" s="81" t="b">
        <v>0</v>
      </c>
      <c r="B143" s="82" t="s">
        <v>203</v>
      </c>
      <c r="C143" s="81">
        <v>100703010</v>
      </c>
      <c r="D143" s="81">
        <v>0</v>
      </c>
      <c r="E143" s="81">
        <v>0</v>
      </c>
      <c r="F143" s="81" t="s">
        <v>67</v>
      </c>
      <c r="G143" s="81">
        <v>2067</v>
      </c>
      <c r="H143" s="81">
        <v>99</v>
      </c>
      <c r="I143" s="81">
        <v>-1</v>
      </c>
      <c r="J143" s="81">
        <v>0</v>
      </c>
      <c r="K143" s="81">
        <v>0</v>
      </c>
      <c r="L143" s="81">
        <v>512106017</v>
      </c>
      <c r="M143" s="81">
        <v>1</v>
      </c>
      <c r="N143" s="81">
        <v>0</v>
      </c>
      <c r="O143" s="81">
        <v>0</v>
      </c>
      <c r="P143" s="81">
        <v>0</v>
      </c>
      <c r="Q143" s="81">
        <v>0</v>
      </c>
      <c r="R143" s="81">
        <v>0</v>
      </c>
      <c r="S143" s="81">
        <v>0</v>
      </c>
      <c r="T143" s="81" t="s">
        <v>68</v>
      </c>
      <c r="U143" s="81">
        <v>0</v>
      </c>
      <c r="V143" s="81">
        <v>0</v>
      </c>
    </row>
    <row r="144" spans="1:22" ht="16.5" customHeight="1" x14ac:dyDescent="0.3">
      <c r="A144" s="81" t="b">
        <v>0</v>
      </c>
      <c r="B144" s="82" t="s">
        <v>204</v>
      </c>
      <c r="C144" s="81">
        <v>100703011</v>
      </c>
      <c r="D144" s="81">
        <v>0</v>
      </c>
      <c r="E144" s="81">
        <v>0</v>
      </c>
      <c r="F144" s="81" t="s">
        <v>67</v>
      </c>
      <c r="G144" s="81">
        <v>2074</v>
      </c>
      <c r="H144" s="81">
        <v>99</v>
      </c>
      <c r="I144" s="81">
        <v>-1</v>
      </c>
      <c r="J144" s="81">
        <v>0</v>
      </c>
      <c r="K144" s="81">
        <v>0</v>
      </c>
      <c r="L144" s="81">
        <v>512107017</v>
      </c>
      <c r="M144" s="81">
        <v>1</v>
      </c>
      <c r="N144" s="81">
        <v>0</v>
      </c>
      <c r="O144" s="81">
        <v>0</v>
      </c>
      <c r="P144" s="81">
        <v>0</v>
      </c>
      <c r="Q144" s="81">
        <v>0</v>
      </c>
      <c r="R144" s="81">
        <v>0</v>
      </c>
      <c r="S144" s="81">
        <v>0</v>
      </c>
      <c r="T144" s="81" t="s">
        <v>68</v>
      </c>
      <c r="U144" s="81">
        <v>0</v>
      </c>
      <c r="V144" s="81">
        <v>0</v>
      </c>
    </row>
    <row r="145" spans="1:22" ht="16.5" customHeight="1" x14ac:dyDescent="0.3">
      <c r="A145" s="81" t="b">
        <v>0</v>
      </c>
      <c r="B145" s="82" t="s">
        <v>205</v>
      </c>
      <c r="C145" s="81">
        <v>100703012</v>
      </c>
      <c r="D145" s="81">
        <v>0</v>
      </c>
      <c r="E145" s="81">
        <v>0</v>
      </c>
      <c r="F145" s="81" t="s">
        <v>67</v>
      </c>
      <c r="G145" s="81">
        <v>2078</v>
      </c>
      <c r="H145" s="81">
        <v>99</v>
      </c>
      <c r="I145" s="81">
        <v>-1</v>
      </c>
      <c r="J145" s="81">
        <v>0</v>
      </c>
      <c r="K145" s="81">
        <v>0</v>
      </c>
      <c r="L145" s="81">
        <v>512108017</v>
      </c>
      <c r="M145" s="81">
        <v>1</v>
      </c>
      <c r="N145" s="81">
        <v>0</v>
      </c>
      <c r="O145" s="81">
        <v>0</v>
      </c>
      <c r="P145" s="81">
        <v>0</v>
      </c>
      <c r="Q145" s="81">
        <v>0</v>
      </c>
      <c r="R145" s="81">
        <v>0</v>
      </c>
      <c r="S145" s="81">
        <v>0</v>
      </c>
      <c r="T145" s="81" t="s">
        <v>68</v>
      </c>
      <c r="U145" s="81">
        <v>0</v>
      </c>
      <c r="V145" s="81">
        <v>0</v>
      </c>
    </row>
    <row r="146" spans="1:22" ht="16.5" customHeight="1" x14ac:dyDescent="0.3">
      <c r="A146" s="83" t="b">
        <v>1</v>
      </c>
      <c r="B146" s="84" t="s">
        <v>206</v>
      </c>
      <c r="C146" s="83">
        <v>100806001</v>
      </c>
      <c r="D146" s="85">
        <v>0</v>
      </c>
      <c r="E146" s="85">
        <v>0</v>
      </c>
      <c r="F146" s="86" t="s">
        <v>67</v>
      </c>
      <c r="G146" s="87">
        <v>2067</v>
      </c>
      <c r="H146" s="83">
        <v>99</v>
      </c>
      <c r="I146" s="83">
        <v>-1</v>
      </c>
      <c r="J146" s="83">
        <v>0</v>
      </c>
      <c r="K146" s="83">
        <v>0</v>
      </c>
      <c r="L146" s="83">
        <v>512106017</v>
      </c>
      <c r="M146" s="88">
        <v>1</v>
      </c>
      <c r="N146" s="83">
        <v>0</v>
      </c>
      <c r="O146" s="83">
        <v>0</v>
      </c>
      <c r="P146" s="83">
        <v>0</v>
      </c>
      <c r="Q146" s="83">
        <v>0</v>
      </c>
      <c r="R146" s="83">
        <v>0</v>
      </c>
      <c r="S146" s="83">
        <v>0</v>
      </c>
      <c r="T146" s="83" t="s">
        <v>68</v>
      </c>
      <c r="U146" s="86">
        <v>0</v>
      </c>
      <c r="V146" s="86">
        <v>0</v>
      </c>
    </row>
    <row r="147" spans="1:22" ht="16.5" customHeight="1" x14ac:dyDescent="0.3">
      <c r="A147" s="83" t="b">
        <v>1</v>
      </c>
      <c r="B147" s="84" t="s">
        <v>207</v>
      </c>
      <c r="C147" s="83">
        <v>100802001</v>
      </c>
      <c r="D147" s="85">
        <v>0</v>
      </c>
      <c r="E147" s="85">
        <v>0</v>
      </c>
      <c r="F147" s="85" t="s">
        <v>67</v>
      </c>
      <c r="G147" s="87">
        <v>2022</v>
      </c>
      <c r="H147" s="83">
        <v>99</v>
      </c>
      <c r="I147" s="83">
        <v>-1</v>
      </c>
      <c r="J147" s="83">
        <v>0</v>
      </c>
      <c r="K147" s="83">
        <v>0</v>
      </c>
      <c r="L147" s="83">
        <v>512102060</v>
      </c>
      <c r="M147" s="89">
        <v>1</v>
      </c>
      <c r="N147" s="83">
        <v>0</v>
      </c>
      <c r="O147" s="83">
        <v>0</v>
      </c>
      <c r="P147" s="83">
        <v>0</v>
      </c>
      <c r="Q147" s="83">
        <v>0</v>
      </c>
      <c r="R147" s="83">
        <v>0</v>
      </c>
      <c r="S147" s="83">
        <v>0</v>
      </c>
      <c r="T147" s="83" t="s">
        <v>68</v>
      </c>
      <c r="U147" s="86">
        <v>0</v>
      </c>
      <c r="V147" s="86">
        <v>0</v>
      </c>
    </row>
    <row r="148" spans="1:22" ht="16.5" customHeight="1" x14ac:dyDescent="0.3">
      <c r="A148" s="83" t="b">
        <v>1</v>
      </c>
      <c r="B148" s="84" t="s">
        <v>208</v>
      </c>
      <c r="C148" s="83">
        <v>100807001</v>
      </c>
      <c r="D148" s="85">
        <v>0</v>
      </c>
      <c r="E148" s="85">
        <v>0</v>
      </c>
      <c r="F148" s="86" t="s">
        <v>67</v>
      </c>
      <c r="G148" s="87">
        <v>2074</v>
      </c>
      <c r="H148" s="83">
        <v>99</v>
      </c>
      <c r="I148" s="83">
        <v>-1</v>
      </c>
      <c r="J148" s="83">
        <v>0</v>
      </c>
      <c r="K148" s="83">
        <v>0</v>
      </c>
      <c r="L148" s="83">
        <v>512107017</v>
      </c>
      <c r="M148" s="88">
        <v>1</v>
      </c>
      <c r="N148" s="83">
        <v>0</v>
      </c>
      <c r="O148" s="83">
        <v>0</v>
      </c>
      <c r="P148" s="83">
        <v>0</v>
      </c>
      <c r="Q148" s="83">
        <v>0</v>
      </c>
      <c r="R148" s="83">
        <v>0</v>
      </c>
      <c r="S148" s="83">
        <v>0</v>
      </c>
      <c r="T148" s="83" t="s">
        <v>68</v>
      </c>
      <c r="U148" s="86">
        <v>0</v>
      </c>
      <c r="V148" s="86">
        <v>0</v>
      </c>
    </row>
  </sheetData>
  <phoneticPr fontId="2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05"/>
  <sheetViews>
    <sheetView workbookViewId="0">
      <selection activeCell="D31" sqref="D31"/>
    </sheetView>
  </sheetViews>
  <sheetFormatPr defaultColWidth="9" defaultRowHeight="16.5" customHeight="1" x14ac:dyDescent="0.3"/>
  <cols>
    <col min="1" max="1" width="15" bestFit="1" customWidth="1"/>
    <col min="2" max="2" width="15.875" style="2" bestFit="1" customWidth="1"/>
    <col min="3" max="3" width="25.5" style="2" customWidth="1"/>
    <col min="4" max="5" width="8.5" style="2" bestFit="1" customWidth="1"/>
    <col min="6" max="8" width="14.5" style="2" customWidth="1"/>
    <col min="9" max="9" width="22.625" style="2" customWidth="1"/>
    <col min="10" max="10" width="14.5" style="2" customWidth="1"/>
    <col min="11" max="11" width="22" style="2" customWidth="1"/>
    <col min="12" max="12" width="21.5" style="2" bestFit="1" customWidth="1"/>
    <col min="13" max="13" width="11.25" style="2" bestFit="1" customWidth="1"/>
    <col min="14" max="14" width="16.5" style="2" bestFit="1" customWidth="1"/>
    <col min="15" max="15" width="18.25" style="2" customWidth="1"/>
    <col min="16" max="16" width="12.75" style="2" bestFit="1" customWidth="1"/>
    <col min="17" max="18" width="8.5" style="2" bestFit="1" customWidth="1"/>
    <col min="19" max="19" width="13.5" style="2" bestFit="1" customWidth="1"/>
    <col min="20" max="20" width="11.5" style="2" bestFit="1" customWidth="1"/>
    <col min="21" max="21" width="11.75" style="2" bestFit="1" customWidth="1"/>
    <col min="22" max="22" width="16.75" style="2" bestFit="1" customWidth="1"/>
    <col min="23" max="23" width="10.5" style="2" bestFit="1" customWidth="1"/>
    <col min="24" max="24" width="15.5" style="2" bestFit="1" customWidth="1"/>
    <col min="25" max="25" width="16.125" style="2" bestFit="1" customWidth="1"/>
  </cols>
  <sheetData>
    <row r="1" spans="1:27" ht="16.5" customHeight="1" x14ac:dyDescent="0.3">
      <c r="A1" s="90" t="s">
        <v>209</v>
      </c>
      <c r="B1" s="91" t="s">
        <v>209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3" t="s">
        <v>210</v>
      </c>
      <c r="R1" s="93" t="s">
        <v>211</v>
      </c>
      <c r="S1" s="93" t="s">
        <v>212</v>
      </c>
      <c r="T1" s="93" t="s">
        <v>213</v>
      </c>
      <c r="U1" s="94" t="s">
        <v>214</v>
      </c>
      <c r="V1" s="93" t="s">
        <v>215</v>
      </c>
      <c r="W1" s="93" t="s">
        <v>216</v>
      </c>
      <c r="X1" s="92"/>
      <c r="Y1" s="92"/>
      <c r="Z1" s="93" t="s">
        <v>217</v>
      </c>
      <c r="AA1" s="92"/>
    </row>
    <row r="2" spans="1:27" ht="16.5" customHeight="1" x14ac:dyDescent="0.3">
      <c r="A2" s="9" t="s">
        <v>1</v>
      </c>
      <c r="B2" s="95" t="s">
        <v>218</v>
      </c>
      <c r="C2" s="11" t="s">
        <v>219</v>
      </c>
      <c r="D2" s="96" t="s">
        <v>220</v>
      </c>
      <c r="E2" s="96" t="s">
        <v>221</v>
      </c>
      <c r="F2" s="97" t="s">
        <v>222</v>
      </c>
      <c r="G2" s="97" t="s">
        <v>223</v>
      </c>
      <c r="H2" s="98" t="s">
        <v>224</v>
      </c>
      <c r="I2" s="98" t="s">
        <v>225</v>
      </c>
      <c r="J2" s="98" t="s">
        <v>226</v>
      </c>
      <c r="K2" s="97" t="s">
        <v>227</v>
      </c>
      <c r="L2" s="96" t="s">
        <v>228</v>
      </c>
      <c r="M2" s="96" t="s">
        <v>229</v>
      </c>
      <c r="N2" s="96" t="s">
        <v>230</v>
      </c>
      <c r="O2" s="96" t="s">
        <v>231</v>
      </c>
      <c r="P2" s="96" t="s">
        <v>232</v>
      </c>
      <c r="Q2" s="96" t="s">
        <v>233</v>
      </c>
      <c r="R2" s="96" t="s">
        <v>234</v>
      </c>
      <c r="S2" s="96" t="s">
        <v>235</v>
      </c>
      <c r="T2" s="96" t="s">
        <v>236</v>
      </c>
      <c r="U2" s="96" t="s">
        <v>237</v>
      </c>
      <c r="V2" s="96" t="s">
        <v>238</v>
      </c>
      <c r="W2" s="96" t="s">
        <v>239</v>
      </c>
      <c r="X2" s="96" t="s">
        <v>240</v>
      </c>
      <c r="Y2" s="96" t="s">
        <v>241</v>
      </c>
      <c r="Z2" s="96" t="s">
        <v>242</v>
      </c>
      <c r="AA2" s="96" t="s">
        <v>243</v>
      </c>
    </row>
    <row r="3" spans="1:27" ht="16.5" customHeight="1" x14ac:dyDescent="0.3">
      <c r="A3" s="99" t="s">
        <v>18</v>
      </c>
      <c r="B3" s="100" t="s">
        <v>18</v>
      </c>
      <c r="C3" s="99" t="s">
        <v>19</v>
      </c>
      <c r="D3" s="99" t="s">
        <v>19</v>
      </c>
      <c r="E3" s="99" t="s">
        <v>19</v>
      </c>
      <c r="F3" s="99" t="s">
        <v>19</v>
      </c>
      <c r="G3" s="99" t="s">
        <v>19</v>
      </c>
      <c r="H3" s="99" t="s">
        <v>19</v>
      </c>
      <c r="I3" s="99" t="s">
        <v>19</v>
      </c>
      <c r="J3" s="99" t="s">
        <v>19</v>
      </c>
      <c r="K3" s="99" t="s">
        <v>19</v>
      </c>
      <c r="L3" s="99" t="s">
        <v>19</v>
      </c>
      <c r="M3" s="99" t="s">
        <v>18</v>
      </c>
      <c r="N3" s="99" t="s">
        <v>19</v>
      </c>
      <c r="O3" s="99" t="s">
        <v>19</v>
      </c>
      <c r="P3" s="99" t="s">
        <v>19</v>
      </c>
      <c r="Q3" s="99" t="s">
        <v>19</v>
      </c>
      <c r="R3" s="99" t="s">
        <v>19</v>
      </c>
      <c r="S3" s="99" t="s">
        <v>19</v>
      </c>
      <c r="T3" s="99" t="s">
        <v>19</v>
      </c>
      <c r="U3" s="99" t="s">
        <v>19</v>
      </c>
      <c r="V3" s="99" t="s">
        <v>19</v>
      </c>
      <c r="W3" s="99" t="s">
        <v>19</v>
      </c>
      <c r="X3" s="99" t="s">
        <v>19</v>
      </c>
      <c r="Y3" s="99" t="s">
        <v>19</v>
      </c>
      <c r="Z3" s="99" t="s">
        <v>19</v>
      </c>
      <c r="AA3" s="99" t="s">
        <v>19</v>
      </c>
    </row>
    <row r="4" spans="1:27" ht="16.5" customHeight="1" x14ac:dyDescent="0.3">
      <c r="A4" s="101" t="s">
        <v>244</v>
      </c>
      <c r="B4" s="101" t="s">
        <v>245</v>
      </c>
      <c r="C4" s="101" t="s">
        <v>246</v>
      </c>
      <c r="D4" s="101" t="s">
        <v>26</v>
      </c>
      <c r="E4" s="101" t="s">
        <v>26</v>
      </c>
      <c r="F4" s="101" t="s">
        <v>247</v>
      </c>
      <c r="G4" s="101" t="s">
        <v>247</v>
      </c>
      <c r="H4" s="101" t="s">
        <v>26</v>
      </c>
      <c r="I4" s="101" t="s">
        <v>26</v>
      </c>
      <c r="J4" s="101" t="s">
        <v>26</v>
      </c>
      <c r="K4" s="101" t="s">
        <v>247</v>
      </c>
      <c r="L4" s="101" t="s">
        <v>247</v>
      </c>
      <c r="M4" s="101" t="s">
        <v>247</v>
      </c>
      <c r="N4" s="101" t="s">
        <v>247</v>
      </c>
      <c r="O4" s="101" t="s">
        <v>247</v>
      </c>
      <c r="P4" s="101" t="s">
        <v>247</v>
      </c>
      <c r="Q4" s="101" t="s">
        <v>247</v>
      </c>
      <c r="R4" s="101" t="s">
        <v>247</v>
      </c>
      <c r="S4" s="101" t="s">
        <v>247</v>
      </c>
      <c r="T4" s="101" t="s">
        <v>247</v>
      </c>
      <c r="U4" s="101" t="s">
        <v>247</v>
      </c>
      <c r="V4" s="101" t="s">
        <v>247</v>
      </c>
      <c r="W4" s="101" t="s">
        <v>247</v>
      </c>
      <c r="X4" s="101" t="s">
        <v>247</v>
      </c>
      <c r="Y4" s="101" t="s">
        <v>247</v>
      </c>
      <c r="Z4" s="101" t="s">
        <v>247</v>
      </c>
      <c r="AA4" s="101" t="s">
        <v>247</v>
      </c>
    </row>
    <row r="5" spans="1:27" ht="16.5" customHeight="1" x14ac:dyDescent="0.3">
      <c r="A5" s="102" t="s">
        <v>28</v>
      </c>
      <c r="B5" s="102" t="s">
        <v>29</v>
      </c>
      <c r="C5" s="103" t="s">
        <v>30</v>
      </c>
      <c r="D5" s="104" t="s">
        <v>33</v>
      </c>
      <c r="E5" s="103" t="s">
        <v>248</v>
      </c>
      <c r="F5" s="103" t="s">
        <v>249</v>
      </c>
      <c r="G5" s="103" t="s">
        <v>250</v>
      </c>
      <c r="H5" s="103" t="s">
        <v>251</v>
      </c>
      <c r="I5" s="103" t="s">
        <v>252</v>
      </c>
      <c r="J5" s="103" t="s">
        <v>253</v>
      </c>
      <c r="K5" s="103" t="s">
        <v>254</v>
      </c>
      <c r="L5" s="104" t="s">
        <v>255</v>
      </c>
      <c r="M5" s="104" t="s">
        <v>256</v>
      </c>
      <c r="N5" s="104" t="s">
        <v>257</v>
      </c>
      <c r="O5" s="104" t="s">
        <v>258</v>
      </c>
      <c r="P5" s="104" t="s">
        <v>259</v>
      </c>
      <c r="Q5" s="104" t="s">
        <v>260</v>
      </c>
      <c r="R5" s="104" t="s">
        <v>261</v>
      </c>
      <c r="S5" s="104" t="s">
        <v>262</v>
      </c>
      <c r="T5" s="104" t="s">
        <v>263</v>
      </c>
      <c r="U5" s="104" t="s">
        <v>264</v>
      </c>
      <c r="V5" s="104" t="s">
        <v>265</v>
      </c>
      <c r="W5" s="104" t="s">
        <v>266</v>
      </c>
      <c r="X5" s="104" t="s">
        <v>267</v>
      </c>
      <c r="Y5" s="104" t="s">
        <v>268</v>
      </c>
      <c r="Z5" s="104" t="s">
        <v>269</v>
      </c>
      <c r="AA5" s="104" t="s">
        <v>270</v>
      </c>
    </row>
    <row r="6" spans="1:27" ht="16.5" customHeight="1" x14ac:dyDescent="0.3">
      <c r="A6" s="105" t="b">
        <v>1</v>
      </c>
      <c r="B6" s="106" t="s">
        <v>271</v>
      </c>
      <c r="C6" s="105">
        <v>100100001</v>
      </c>
      <c r="D6" s="105">
        <v>1</v>
      </c>
      <c r="E6" s="105">
        <v>1</v>
      </c>
      <c r="F6" s="107">
        <v>2445</v>
      </c>
      <c r="G6" s="107">
        <v>10000</v>
      </c>
      <c r="H6" s="108">
        <v>1000</v>
      </c>
      <c r="I6" s="108">
        <v>5</v>
      </c>
      <c r="J6" s="108">
        <v>12</v>
      </c>
      <c r="K6" s="109">
        <v>43.187175000000003</v>
      </c>
      <c r="L6" s="110">
        <v>101.05800000000001</v>
      </c>
      <c r="M6" s="111">
        <v>81.676072351421183</v>
      </c>
      <c r="N6" s="111">
        <v>67.732799999999997</v>
      </c>
      <c r="O6" s="111">
        <v>90.310400000000016</v>
      </c>
      <c r="P6" s="111">
        <v>1</v>
      </c>
      <c r="Q6" s="111">
        <v>10.130000000000001</v>
      </c>
      <c r="R6" s="111">
        <v>2.222</v>
      </c>
      <c r="S6" s="111">
        <v>1.9359999999999999E-2</v>
      </c>
      <c r="T6" s="111">
        <v>0.68</v>
      </c>
      <c r="U6" s="111">
        <v>31.849999999999998</v>
      </c>
      <c r="V6" s="111">
        <v>1.0065</v>
      </c>
      <c r="W6" s="111">
        <v>50</v>
      </c>
      <c r="X6" s="111">
        <v>2.73</v>
      </c>
      <c r="Y6" s="111">
        <v>0.18</v>
      </c>
      <c r="Z6" s="35">
        <v>8</v>
      </c>
      <c r="AA6" s="112">
        <v>100</v>
      </c>
    </row>
    <row r="7" spans="1:27" ht="16.5" customHeight="1" x14ac:dyDescent="0.3">
      <c r="A7" s="105" t="b">
        <v>1</v>
      </c>
      <c r="B7" s="106" t="s">
        <v>272</v>
      </c>
      <c r="C7" s="105">
        <v>100100001</v>
      </c>
      <c r="D7" s="105">
        <v>1</v>
      </c>
      <c r="E7" s="105">
        <v>2</v>
      </c>
      <c r="F7" s="107">
        <v>2622</v>
      </c>
      <c r="G7" s="107">
        <v>10000</v>
      </c>
      <c r="H7" s="108">
        <v>1000</v>
      </c>
      <c r="I7" s="108">
        <v>5</v>
      </c>
      <c r="J7" s="108">
        <v>12</v>
      </c>
      <c r="K7" s="109">
        <v>44.513699999999993</v>
      </c>
      <c r="L7" s="110">
        <v>101.352</v>
      </c>
      <c r="M7" s="111">
        <v>82.531813471502588</v>
      </c>
      <c r="N7" s="111">
        <v>68.265599999999992</v>
      </c>
      <c r="O7" s="111">
        <v>91.020800000000008</v>
      </c>
      <c r="P7" s="111">
        <v>1</v>
      </c>
      <c r="Q7" s="111">
        <v>10.14</v>
      </c>
      <c r="R7" s="111">
        <v>2.2240000000000002</v>
      </c>
      <c r="S7" s="111">
        <v>2.1119999999999996E-2</v>
      </c>
      <c r="T7" s="111">
        <v>0.72</v>
      </c>
      <c r="U7" s="111">
        <v>34.299999999999997</v>
      </c>
      <c r="V7" s="111">
        <v>1.0069999999999999</v>
      </c>
      <c r="W7" s="111">
        <v>100.94</v>
      </c>
      <c r="X7" s="111">
        <v>2.76</v>
      </c>
      <c r="Y7" s="111">
        <v>0.2</v>
      </c>
      <c r="Z7" s="35">
        <v>8</v>
      </c>
      <c r="AA7" s="112">
        <v>100</v>
      </c>
    </row>
    <row r="8" spans="1:27" ht="16.5" customHeight="1" x14ac:dyDescent="0.3">
      <c r="A8" s="105" t="b">
        <v>1</v>
      </c>
      <c r="B8" s="106" t="s">
        <v>273</v>
      </c>
      <c r="C8" s="105">
        <v>100100001</v>
      </c>
      <c r="D8" s="105">
        <v>1</v>
      </c>
      <c r="E8" s="105">
        <v>3</v>
      </c>
      <c r="F8" s="107">
        <v>2811</v>
      </c>
      <c r="G8" s="107">
        <v>10000</v>
      </c>
      <c r="H8" s="108">
        <v>1000</v>
      </c>
      <c r="I8" s="108">
        <v>5</v>
      </c>
      <c r="J8" s="108">
        <v>12</v>
      </c>
      <c r="K8" s="109">
        <v>45.859575</v>
      </c>
      <c r="L8" s="110">
        <v>101.682</v>
      </c>
      <c r="M8" s="111">
        <v>83.391999999999996</v>
      </c>
      <c r="N8" s="111">
        <v>68.798400000000001</v>
      </c>
      <c r="O8" s="111">
        <v>91.731200000000001</v>
      </c>
      <c r="P8" s="111">
        <v>1</v>
      </c>
      <c r="Q8" s="111">
        <v>10.15</v>
      </c>
      <c r="R8" s="111">
        <v>2.226</v>
      </c>
      <c r="S8" s="111">
        <v>2.2880000000000001E-2</v>
      </c>
      <c r="T8" s="111">
        <v>0.76</v>
      </c>
      <c r="U8" s="111">
        <v>36.75</v>
      </c>
      <c r="V8" s="111">
        <v>1.0075000000000001</v>
      </c>
      <c r="W8" s="111">
        <v>101.01</v>
      </c>
      <c r="X8" s="111">
        <v>2.79</v>
      </c>
      <c r="Y8" s="111">
        <v>0.22000000000000003</v>
      </c>
      <c r="Z8" s="35">
        <v>8</v>
      </c>
      <c r="AA8" s="112">
        <v>100</v>
      </c>
    </row>
    <row r="9" spans="1:27" ht="16.5" customHeight="1" x14ac:dyDescent="0.3">
      <c r="A9" s="105" t="b">
        <v>1</v>
      </c>
      <c r="B9" s="106" t="s">
        <v>274</v>
      </c>
      <c r="C9" s="105">
        <v>100100001</v>
      </c>
      <c r="D9" s="105">
        <v>1</v>
      </c>
      <c r="E9" s="105">
        <v>4</v>
      </c>
      <c r="F9" s="107">
        <v>3011</v>
      </c>
      <c r="G9" s="107">
        <v>10000</v>
      </c>
      <c r="H9" s="108">
        <v>1000</v>
      </c>
      <c r="I9" s="108">
        <v>5</v>
      </c>
      <c r="J9" s="108">
        <v>12</v>
      </c>
      <c r="K9" s="109">
        <v>47.224800000000009</v>
      </c>
      <c r="L9" s="110">
        <v>102.048</v>
      </c>
      <c r="M9" s="111">
        <v>84.256666666666661</v>
      </c>
      <c r="N9" s="111">
        <v>69.331199999999995</v>
      </c>
      <c r="O9" s="111">
        <v>92.441599999999994</v>
      </c>
      <c r="P9" s="111">
        <v>1</v>
      </c>
      <c r="Q9" s="111">
        <v>10.16</v>
      </c>
      <c r="R9" s="111">
        <v>2.2280000000000002</v>
      </c>
      <c r="S9" s="111">
        <v>2.4640000000000002E-2</v>
      </c>
      <c r="T9" s="111">
        <v>0.8</v>
      </c>
      <c r="U9" s="111">
        <v>39.199999999999996</v>
      </c>
      <c r="V9" s="111">
        <v>1.008</v>
      </c>
      <c r="W9" s="111">
        <v>101.08</v>
      </c>
      <c r="X9" s="111">
        <v>2.82</v>
      </c>
      <c r="Y9" s="111">
        <v>0.24000000000000005</v>
      </c>
      <c r="Z9" s="35">
        <v>8</v>
      </c>
      <c r="AA9" s="112">
        <v>100</v>
      </c>
    </row>
    <row r="10" spans="1:27" ht="16.5" customHeight="1" x14ac:dyDescent="0.3">
      <c r="A10" s="105" t="b">
        <v>1</v>
      </c>
      <c r="B10" s="106" t="s">
        <v>275</v>
      </c>
      <c r="C10" s="105">
        <v>100100001</v>
      </c>
      <c r="D10" s="105">
        <v>1</v>
      </c>
      <c r="E10" s="105">
        <v>5</v>
      </c>
      <c r="F10" s="107">
        <v>3222</v>
      </c>
      <c r="G10" s="107">
        <v>10000</v>
      </c>
      <c r="H10" s="108">
        <v>1000</v>
      </c>
      <c r="I10" s="108">
        <v>5</v>
      </c>
      <c r="J10" s="108">
        <v>12</v>
      </c>
      <c r="K10" s="109">
        <v>48.609375</v>
      </c>
      <c r="L10" s="110">
        <v>102.45</v>
      </c>
      <c r="M10" s="111">
        <v>85.125848563968674</v>
      </c>
      <c r="N10" s="111">
        <v>69.86399999999999</v>
      </c>
      <c r="O10" s="111">
        <v>93.152000000000001</v>
      </c>
      <c r="P10" s="111">
        <v>1</v>
      </c>
      <c r="Q10" s="111">
        <v>10.17</v>
      </c>
      <c r="R10" s="111">
        <v>2.23</v>
      </c>
      <c r="S10" s="111">
        <v>2.64E-2</v>
      </c>
      <c r="T10" s="111">
        <v>0.84</v>
      </c>
      <c r="U10" s="111">
        <v>41.65</v>
      </c>
      <c r="V10" s="111">
        <v>1.0085</v>
      </c>
      <c r="W10" s="111">
        <v>101.15</v>
      </c>
      <c r="X10" s="111">
        <v>2.85</v>
      </c>
      <c r="Y10" s="111">
        <v>0.26</v>
      </c>
      <c r="Z10" s="35">
        <v>8</v>
      </c>
      <c r="AA10" s="112">
        <v>100</v>
      </c>
    </row>
    <row r="11" spans="1:27" ht="16.5" customHeight="1" x14ac:dyDescent="0.3">
      <c r="A11" s="105" t="b">
        <v>1</v>
      </c>
      <c r="B11" s="106" t="s">
        <v>276</v>
      </c>
      <c r="C11" s="105">
        <v>100100001</v>
      </c>
      <c r="D11" s="105">
        <v>1</v>
      </c>
      <c r="E11" s="105">
        <v>6</v>
      </c>
      <c r="F11" s="107">
        <v>3445</v>
      </c>
      <c r="G11" s="107">
        <v>10000</v>
      </c>
      <c r="H11" s="108">
        <v>1000</v>
      </c>
      <c r="I11" s="108">
        <v>5</v>
      </c>
      <c r="J11" s="108">
        <v>12</v>
      </c>
      <c r="K11" s="109">
        <v>50.013299999999994</v>
      </c>
      <c r="L11" s="110">
        <v>102.88800000000001</v>
      </c>
      <c r="M11" s="111">
        <v>85.999581151832473</v>
      </c>
      <c r="N11" s="111">
        <v>70.396799999999999</v>
      </c>
      <c r="O11" s="111">
        <v>93.862400000000008</v>
      </c>
      <c r="P11" s="111">
        <v>1</v>
      </c>
      <c r="Q11" s="111">
        <v>10.18</v>
      </c>
      <c r="R11" s="111">
        <v>2.2320000000000002</v>
      </c>
      <c r="S11" s="111">
        <v>2.8159999999999998E-2</v>
      </c>
      <c r="T11" s="111">
        <v>0.88</v>
      </c>
      <c r="U11" s="111">
        <v>44.099999999999994</v>
      </c>
      <c r="V11" s="111">
        <v>1.0089999999999999</v>
      </c>
      <c r="W11" s="111">
        <v>101.22</v>
      </c>
      <c r="X11" s="111">
        <v>2.88</v>
      </c>
      <c r="Y11" s="111">
        <v>0.28000000000000003</v>
      </c>
      <c r="Z11" s="35">
        <v>8</v>
      </c>
      <c r="AA11" s="112">
        <v>100</v>
      </c>
    </row>
    <row r="12" spans="1:27" ht="16.5" customHeight="1" x14ac:dyDescent="0.3">
      <c r="A12" s="105" t="b">
        <v>1</v>
      </c>
      <c r="B12" s="106" t="s">
        <v>277</v>
      </c>
      <c r="C12" s="105">
        <v>100100001</v>
      </c>
      <c r="D12" s="105">
        <v>1</v>
      </c>
      <c r="E12" s="105">
        <v>7</v>
      </c>
      <c r="F12" s="107">
        <v>3679</v>
      </c>
      <c r="G12" s="107">
        <v>10000</v>
      </c>
      <c r="H12" s="108">
        <v>1000</v>
      </c>
      <c r="I12" s="108">
        <v>5</v>
      </c>
      <c r="J12" s="108">
        <v>12</v>
      </c>
      <c r="K12" s="109">
        <v>51.436575000000005</v>
      </c>
      <c r="L12" s="110">
        <v>103.36199999999999</v>
      </c>
      <c r="M12" s="111">
        <v>86.877900262467193</v>
      </c>
      <c r="N12" s="111">
        <v>70.929599999999994</v>
      </c>
      <c r="O12" s="111">
        <v>94.572800000000001</v>
      </c>
      <c r="P12" s="111">
        <v>1</v>
      </c>
      <c r="Q12" s="111">
        <v>10.19</v>
      </c>
      <c r="R12" s="111">
        <v>2.234</v>
      </c>
      <c r="S12" s="111">
        <v>2.9919999999999999E-2</v>
      </c>
      <c r="T12" s="111">
        <v>0.92</v>
      </c>
      <c r="U12" s="111">
        <v>46.55</v>
      </c>
      <c r="V12" s="111">
        <v>1.0095000000000001</v>
      </c>
      <c r="W12" s="111">
        <v>101.28999999999999</v>
      </c>
      <c r="X12" s="111">
        <v>2.91</v>
      </c>
      <c r="Y12" s="111">
        <v>0.3</v>
      </c>
      <c r="Z12" s="35">
        <v>8</v>
      </c>
      <c r="AA12" s="112">
        <v>100</v>
      </c>
    </row>
    <row r="13" spans="1:27" ht="16.5" customHeight="1" x14ac:dyDescent="0.3">
      <c r="A13" s="105" t="b">
        <v>1</v>
      </c>
      <c r="B13" s="106" t="s">
        <v>278</v>
      </c>
      <c r="C13" s="105">
        <v>100100001</v>
      </c>
      <c r="D13" s="105">
        <v>1</v>
      </c>
      <c r="E13" s="105">
        <v>8</v>
      </c>
      <c r="F13" s="107">
        <v>3924</v>
      </c>
      <c r="G13" s="107">
        <v>10000</v>
      </c>
      <c r="H13" s="108">
        <v>1000</v>
      </c>
      <c r="I13" s="108">
        <v>5</v>
      </c>
      <c r="J13" s="108">
        <v>12</v>
      </c>
      <c r="K13" s="109">
        <v>52.879200000000004</v>
      </c>
      <c r="L13" s="110">
        <v>103.872</v>
      </c>
      <c r="M13" s="111">
        <v>87.760842105263166</v>
      </c>
      <c r="N13" s="111">
        <v>71.462400000000002</v>
      </c>
      <c r="O13" s="111">
        <v>95.283200000000008</v>
      </c>
      <c r="P13" s="111">
        <v>1</v>
      </c>
      <c r="Q13" s="111">
        <v>10.199999999999999</v>
      </c>
      <c r="R13" s="111">
        <v>2.2360000000000002</v>
      </c>
      <c r="S13" s="111">
        <v>3.168E-2</v>
      </c>
      <c r="T13" s="111">
        <v>0.96</v>
      </c>
      <c r="U13" s="111">
        <v>49</v>
      </c>
      <c r="V13" s="111">
        <v>1.01</v>
      </c>
      <c r="W13" s="111">
        <v>101.36</v>
      </c>
      <c r="X13" s="111">
        <v>2.94</v>
      </c>
      <c r="Y13" s="111">
        <v>0.32</v>
      </c>
      <c r="Z13" s="35">
        <v>8</v>
      </c>
      <c r="AA13" s="112">
        <v>100</v>
      </c>
    </row>
    <row r="14" spans="1:27" ht="16.5" customHeight="1" x14ac:dyDescent="0.3">
      <c r="A14" s="105" t="b">
        <v>1</v>
      </c>
      <c r="B14" s="106" t="s">
        <v>279</v>
      </c>
      <c r="C14" s="105">
        <v>100100001</v>
      </c>
      <c r="D14" s="105">
        <v>1</v>
      </c>
      <c r="E14" s="105">
        <v>9</v>
      </c>
      <c r="F14" s="107">
        <v>4181</v>
      </c>
      <c r="G14" s="107">
        <v>10000</v>
      </c>
      <c r="H14" s="108">
        <v>1000</v>
      </c>
      <c r="I14" s="108">
        <v>5</v>
      </c>
      <c r="J14" s="108">
        <v>12</v>
      </c>
      <c r="K14" s="109">
        <v>54.341175</v>
      </c>
      <c r="L14" s="110">
        <v>104.41799999999999</v>
      </c>
      <c r="M14" s="111">
        <v>88.648443271767817</v>
      </c>
      <c r="N14" s="111">
        <v>71.995199999999997</v>
      </c>
      <c r="O14" s="111">
        <v>95.993600000000015</v>
      </c>
      <c r="P14" s="111">
        <v>1</v>
      </c>
      <c r="Q14" s="111">
        <v>10.210000000000001</v>
      </c>
      <c r="R14" s="111">
        <v>2.238</v>
      </c>
      <c r="S14" s="111">
        <v>3.3439999999999998E-2</v>
      </c>
      <c r="T14" s="111">
        <v>1</v>
      </c>
      <c r="U14" s="111">
        <v>51.449999999999996</v>
      </c>
      <c r="V14" s="111">
        <v>1.0105</v>
      </c>
      <c r="W14" s="111">
        <v>101.42999999999999</v>
      </c>
      <c r="X14" s="111">
        <v>2.9699999999999998</v>
      </c>
      <c r="Y14" s="111">
        <v>0.34</v>
      </c>
      <c r="Z14" s="35">
        <v>8</v>
      </c>
      <c r="AA14" s="112">
        <v>100</v>
      </c>
    </row>
    <row r="15" spans="1:27" ht="16.5" customHeight="1" x14ac:dyDescent="0.3">
      <c r="A15" s="105" t="b">
        <v>1</v>
      </c>
      <c r="B15" s="106" t="s">
        <v>280</v>
      </c>
      <c r="C15" s="105">
        <v>100100001</v>
      </c>
      <c r="D15" s="105">
        <v>1</v>
      </c>
      <c r="E15" s="105">
        <v>10</v>
      </c>
      <c r="F15" s="107">
        <v>4450</v>
      </c>
      <c r="G15" s="107">
        <v>10000</v>
      </c>
      <c r="H15" s="108">
        <v>1000</v>
      </c>
      <c r="I15" s="108">
        <v>5</v>
      </c>
      <c r="J15" s="108">
        <v>12</v>
      </c>
      <c r="K15" s="109">
        <v>55.822499999999998</v>
      </c>
      <c r="L15" s="110">
        <v>105</v>
      </c>
      <c r="M15" s="111">
        <v>89.540740740740731</v>
      </c>
      <c r="N15" s="111">
        <v>72.527999999999992</v>
      </c>
      <c r="O15" s="111">
        <v>96.704000000000008</v>
      </c>
      <c r="P15" s="111">
        <v>1</v>
      </c>
      <c r="Q15" s="111">
        <v>10.220000000000001</v>
      </c>
      <c r="R15" s="111">
        <v>2.2400000000000002</v>
      </c>
      <c r="S15" s="111">
        <v>3.5199999999999995E-2</v>
      </c>
      <c r="T15" s="111">
        <v>1.04</v>
      </c>
      <c r="U15" s="111">
        <v>53.9</v>
      </c>
      <c r="V15" s="111">
        <v>1.0109999999999999</v>
      </c>
      <c r="W15" s="111">
        <v>101.5</v>
      </c>
      <c r="X15" s="111">
        <v>3</v>
      </c>
      <c r="Y15" s="111">
        <v>0.36</v>
      </c>
      <c r="Z15" s="35">
        <v>8</v>
      </c>
      <c r="AA15" s="112">
        <v>100</v>
      </c>
    </row>
    <row r="16" spans="1:27" ht="16.5" customHeight="1" x14ac:dyDescent="0.3">
      <c r="A16" s="105" t="b">
        <v>1</v>
      </c>
      <c r="B16" s="106" t="s">
        <v>281</v>
      </c>
      <c r="C16" s="105">
        <v>100100001</v>
      </c>
      <c r="D16" s="105">
        <v>1</v>
      </c>
      <c r="E16" s="105">
        <v>11</v>
      </c>
      <c r="F16" s="107">
        <v>4729</v>
      </c>
      <c r="G16" s="107">
        <v>10000</v>
      </c>
      <c r="H16" s="108">
        <v>1000</v>
      </c>
      <c r="I16" s="108">
        <v>5</v>
      </c>
      <c r="J16" s="108">
        <v>12</v>
      </c>
      <c r="K16" s="109">
        <v>57.323175000000006</v>
      </c>
      <c r="L16" s="110">
        <v>105.61799999999999</v>
      </c>
      <c r="M16" s="111">
        <v>90.43777188328913</v>
      </c>
      <c r="N16" s="111">
        <v>73.0608</v>
      </c>
      <c r="O16" s="111">
        <v>97.414400000000001</v>
      </c>
      <c r="P16" s="111">
        <v>1</v>
      </c>
      <c r="Q16" s="111">
        <v>10.23</v>
      </c>
      <c r="R16" s="111">
        <v>2.242</v>
      </c>
      <c r="S16" s="111">
        <v>3.6959999999999993E-2</v>
      </c>
      <c r="T16" s="111">
        <v>1.08</v>
      </c>
      <c r="U16" s="111">
        <v>56.349999999999994</v>
      </c>
      <c r="V16" s="111">
        <v>1.0115000000000001</v>
      </c>
      <c r="W16" s="111">
        <v>101.57000000000001</v>
      </c>
      <c r="X16" s="111">
        <v>3.03</v>
      </c>
      <c r="Y16" s="111">
        <v>0.38</v>
      </c>
      <c r="Z16" s="35">
        <v>8</v>
      </c>
      <c r="AA16" s="112">
        <v>100</v>
      </c>
    </row>
    <row r="17" spans="1:27" ht="16.5" customHeight="1" x14ac:dyDescent="0.3">
      <c r="A17" s="105" t="b">
        <v>1</v>
      </c>
      <c r="B17" s="106" t="s">
        <v>282</v>
      </c>
      <c r="C17" s="105">
        <v>100100001</v>
      </c>
      <c r="D17" s="105">
        <v>1</v>
      </c>
      <c r="E17" s="105">
        <v>12</v>
      </c>
      <c r="F17" s="107">
        <v>5020</v>
      </c>
      <c r="G17" s="107">
        <v>10000</v>
      </c>
      <c r="H17" s="108">
        <v>1000</v>
      </c>
      <c r="I17" s="108">
        <v>5</v>
      </c>
      <c r="J17" s="108">
        <v>12</v>
      </c>
      <c r="K17" s="109">
        <v>58.843199999999996</v>
      </c>
      <c r="L17" s="110">
        <v>106.27199999999999</v>
      </c>
      <c r="M17" s="111">
        <v>91.339574468085104</v>
      </c>
      <c r="N17" s="111">
        <v>73.593599999999995</v>
      </c>
      <c r="O17" s="111">
        <v>98.124800000000008</v>
      </c>
      <c r="P17" s="111">
        <v>1</v>
      </c>
      <c r="Q17" s="111">
        <v>10.24</v>
      </c>
      <c r="R17" s="111">
        <v>2.2440000000000002</v>
      </c>
      <c r="S17" s="111">
        <v>3.8719999999999997E-2</v>
      </c>
      <c r="T17" s="111">
        <v>1.1200000000000001</v>
      </c>
      <c r="U17" s="111">
        <v>58.8</v>
      </c>
      <c r="V17" s="111">
        <v>1.012</v>
      </c>
      <c r="W17" s="111">
        <v>101.64</v>
      </c>
      <c r="X17" s="111">
        <v>3.0599999999999996</v>
      </c>
      <c r="Y17" s="111">
        <v>0.4</v>
      </c>
      <c r="Z17" s="35">
        <v>8</v>
      </c>
      <c r="AA17" s="112">
        <v>100</v>
      </c>
    </row>
    <row r="18" spans="1:27" ht="16.5" customHeight="1" x14ac:dyDescent="0.3">
      <c r="A18" s="105" t="b">
        <v>1</v>
      </c>
      <c r="B18" s="106" t="s">
        <v>283</v>
      </c>
      <c r="C18" s="105">
        <v>100100001</v>
      </c>
      <c r="D18" s="105">
        <v>1</v>
      </c>
      <c r="E18" s="105">
        <v>13</v>
      </c>
      <c r="F18" s="107">
        <v>5323</v>
      </c>
      <c r="G18" s="107">
        <v>10000</v>
      </c>
      <c r="H18" s="108">
        <v>1000</v>
      </c>
      <c r="I18" s="108">
        <v>5</v>
      </c>
      <c r="J18" s="108">
        <v>12</v>
      </c>
      <c r="K18" s="109">
        <v>60.382575000000003</v>
      </c>
      <c r="L18" s="110">
        <v>106.96199999999999</v>
      </c>
      <c r="M18" s="111">
        <v>92.246186666666659</v>
      </c>
      <c r="N18" s="111">
        <v>74.12639999999999</v>
      </c>
      <c r="O18" s="111">
        <v>98.8352</v>
      </c>
      <c r="P18" s="111">
        <v>1</v>
      </c>
      <c r="Q18" s="111">
        <v>10.25</v>
      </c>
      <c r="R18" s="111">
        <v>2.246</v>
      </c>
      <c r="S18" s="111">
        <v>4.0479999999999988E-2</v>
      </c>
      <c r="T18" s="111">
        <v>1.1599999999999999</v>
      </c>
      <c r="U18" s="111">
        <v>61.249999999999993</v>
      </c>
      <c r="V18" s="111">
        <v>1.0125</v>
      </c>
      <c r="W18" s="111">
        <v>101.71000000000001</v>
      </c>
      <c r="X18" s="111">
        <v>3.09</v>
      </c>
      <c r="Y18" s="111">
        <v>0.42000000000000004</v>
      </c>
      <c r="Z18" s="35">
        <v>8</v>
      </c>
      <c r="AA18" s="112">
        <v>100</v>
      </c>
    </row>
    <row r="19" spans="1:27" ht="16.5" customHeight="1" x14ac:dyDescent="0.3">
      <c r="A19" s="105" t="b">
        <v>1</v>
      </c>
      <c r="B19" s="106" t="s">
        <v>284</v>
      </c>
      <c r="C19" s="105">
        <v>100100001</v>
      </c>
      <c r="D19" s="105">
        <v>1</v>
      </c>
      <c r="E19" s="105">
        <v>14</v>
      </c>
      <c r="F19" s="107">
        <v>5637</v>
      </c>
      <c r="G19" s="107">
        <v>10000</v>
      </c>
      <c r="H19" s="108">
        <v>1000</v>
      </c>
      <c r="I19" s="108">
        <v>5</v>
      </c>
      <c r="J19" s="108">
        <v>12</v>
      </c>
      <c r="K19" s="109">
        <v>61.941300000000005</v>
      </c>
      <c r="L19" s="110">
        <v>107.68799999999999</v>
      </c>
      <c r="M19" s="111">
        <v>93.157647058823542</v>
      </c>
      <c r="N19" s="111">
        <v>74.659199999999998</v>
      </c>
      <c r="O19" s="111">
        <v>99.545600000000007</v>
      </c>
      <c r="P19" s="111">
        <v>1</v>
      </c>
      <c r="Q19" s="111">
        <v>10.26</v>
      </c>
      <c r="R19" s="111">
        <v>2.2480000000000002</v>
      </c>
      <c r="S19" s="111">
        <v>4.2239999999999993E-2</v>
      </c>
      <c r="T19" s="111">
        <v>1.2</v>
      </c>
      <c r="U19" s="111">
        <v>63.699999999999996</v>
      </c>
      <c r="V19" s="111">
        <v>1.0129999999999999</v>
      </c>
      <c r="W19" s="111">
        <v>101.78</v>
      </c>
      <c r="X19" s="111">
        <v>3.1199999999999997</v>
      </c>
      <c r="Y19" s="111">
        <v>0.44000000000000006</v>
      </c>
      <c r="Z19" s="35">
        <v>8</v>
      </c>
      <c r="AA19" s="112">
        <v>100</v>
      </c>
    </row>
    <row r="20" spans="1:27" ht="16.5" customHeight="1" x14ac:dyDescent="0.3">
      <c r="A20" s="105" t="b">
        <v>1</v>
      </c>
      <c r="B20" s="106" t="s">
        <v>285</v>
      </c>
      <c r="C20" s="105">
        <v>100100001</v>
      </c>
      <c r="D20" s="105">
        <v>1</v>
      </c>
      <c r="E20" s="105">
        <v>15</v>
      </c>
      <c r="F20" s="107">
        <v>5962</v>
      </c>
      <c r="G20" s="107">
        <v>10000</v>
      </c>
      <c r="H20" s="108">
        <v>1000</v>
      </c>
      <c r="I20" s="108">
        <v>5</v>
      </c>
      <c r="J20" s="108">
        <v>12</v>
      </c>
      <c r="K20" s="109">
        <v>63.519375000000004</v>
      </c>
      <c r="L20" s="110">
        <v>108.44999999999999</v>
      </c>
      <c r="M20" s="111">
        <v>94.073994638069692</v>
      </c>
      <c r="N20" s="111">
        <v>75.191999999999993</v>
      </c>
      <c r="O20" s="111">
        <v>100.256</v>
      </c>
      <c r="P20" s="111">
        <v>1</v>
      </c>
      <c r="Q20" s="111">
        <v>10.27</v>
      </c>
      <c r="R20" s="111">
        <v>2.25</v>
      </c>
      <c r="S20" s="111">
        <v>4.3999999999999997E-2</v>
      </c>
      <c r="T20" s="111">
        <v>1.24</v>
      </c>
      <c r="U20" s="111">
        <v>66.149999999999991</v>
      </c>
      <c r="V20" s="111">
        <v>1.0135000000000001</v>
      </c>
      <c r="W20" s="111">
        <v>101.85</v>
      </c>
      <c r="X20" s="111">
        <v>3.15</v>
      </c>
      <c r="Y20" s="111">
        <v>0.46000000000000008</v>
      </c>
      <c r="Z20" s="35">
        <v>8</v>
      </c>
      <c r="AA20" s="112">
        <v>100</v>
      </c>
    </row>
    <row r="21" spans="1:27" ht="16.5" customHeight="1" x14ac:dyDescent="0.3">
      <c r="A21" s="105" t="b">
        <v>1</v>
      </c>
      <c r="B21" s="106" t="s">
        <v>286</v>
      </c>
      <c r="C21" s="105">
        <v>100100001</v>
      </c>
      <c r="D21" s="105">
        <v>1</v>
      </c>
      <c r="E21" s="105">
        <v>16</v>
      </c>
      <c r="F21" s="107">
        <v>6299</v>
      </c>
      <c r="G21" s="107">
        <v>10000</v>
      </c>
      <c r="H21" s="108">
        <v>1000</v>
      </c>
      <c r="I21" s="108">
        <v>5</v>
      </c>
      <c r="J21" s="108">
        <v>12</v>
      </c>
      <c r="K21" s="109">
        <v>65.116799999999998</v>
      </c>
      <c r="L21" s="110">
        <v>109.24799999999999</v>
      </c>
      <c r="M21" s="111">
        <v>94.995268817204305</v>
      </c>
      <c r="N21" s="111">
        <v>75.724800000000002</v>
      </c>
      <c r="O21" s="111">
        <v>100.96640000000001</v>
      </c>
      <c r="P21" s="111">
        <v>1</v>
      </c>
      <c r="Q21" s="111">
        <v>10.28</v>
      </c>
      <c r="R21" s="111">
        <v>2.2520000000000002</v>
      </c>
      <c r="S21" s="111">
        <v>4.5759999999999988E-2</v>
      </c>
      <c r="T21" s="111">
        <v>1.28</v>
      </c>
      <c r="U21" s="111">
        <v>68.599999999999994</v>
      </c>
      <c r="V21" s="111">
        <v>1.014</v>
      </c>
      <c r="W21" s="111">
        <v>101.92</v>
      </c>
      <c r="X21" s="111">
        <v>3.1799999999999997</v>
      </c>
      <c r="Y21" s="111">
        <v>0.48000000000000009</v>
      </c>
      <c r="Z21" s="35">
        <v>8</v>
      </c>
      <c r="AA21" s="112">
        <v>100</v>
      </c>
    </row>
    <row r="22" spans="1:27" ht="16.5" customHeight="1" x14ac:dyDescent="0.3">
      <c r="A22" s="105" t="b">
        <v>1</v>
      </c>
      <c r="B22" s="106" t="s">
        <v>287</v>
      </c>
      <c r="C22" s="105">
        <v>100100001</v>
      </c>
      <c r="D22" s="105">
        <v>1</v>
      </c>
      <c r="E22" s="105">
        <v>17</v>
      </c>
      <c r="F22" s="107">
        <v>6647</v>
      </c>
      <c r="G22" s="107">
        <v>10000</v>
      </c>
      <c r="H22" s="108">
        <v>1000</v>
      </c>
      <c r="I22" s="108">
        <v>5</v>
      </c>
      <c r="J22" s="108">
        <v>12</v>
      </c>
      <c r="K22" s="109">
        <v>66.733575000000002</v>
      </c>
      <c r="L22" s="110">
        <v>110.08199999999999</v>
      </c>
      <c r="M22" s="111">
        <v>95.921509433962257</v>
      </c>
      <c r="N22" s="111">
        <v>76.257599999999996</v>
      </c>
      <c r="O22" s="111">
        <v>101.67680000000001</v>
      </c>
      <c r="P22" s="111">
        <v>1</v>
      </c>
      <c r="Q22" s="111">
        <v>10.29</v>
      </c>
      <c r="R22" s="111">
        <v>2.254</v>
      </c>
      <c r="S22" s="111">
        <v>4.7519999999999993E-2</v>
      </c>
      <c r="T22" s="111">
        <v>1.32</v>
      </c>
      <c r="U22" s="111">
        <v>71.05</v>
      </c>
      <c r="V22" s="111">
        <v>1.0145</v>
      </c>
      <c r="W22" s="111">
        <v>101.99</v>
      </c>
      <c r="X22" s="111">
        <v>3.21</v>
      </c>
      <c r="Y22" s="111">
        <v>0.5</v>
      </c>
      <c r="Z22" s="35">
        <v>8</v>
      </c>
      <c r="AA22" s="112">
        <v>100</v>
      </c>
    </row>
    <row r="23" spans="1:27" ht="16.5" customHeight="1" x14ac:dyDescent="0.3">
      <c r="A23" s="105" t="b">
        <v>1</v>
      </c>
      <c r="B23" s="106" t="s">
        <v>288</v>
      </c>
      <c r="C23" s="105">
        <v>100100001</v>
      </c>
      <c r="D23" s="105">
        <v>1</v>
      </c>
      <c r="E23" s="105">
        <v>18</v>
      </c>
      <c r="F23" s="107">
        <v>7006</v>
      </c>
      <c r="G23" s="107">
        <v>10000</v>
      </c>
      <c r="H23" s="108">
        <v>1000</v>
      </c>
      <c r="I23" s="108">
        <v>5</v>
      </c>
      <c r="J23" s="108">
        <v>12</v>
      </c>
      <c r="K23" s="109">
        <v>68.369700000000009</v>
      </c>
      <c r="L23" s="110">
        <v>110.952</v>
      </c>
      <c r="M23" s="111">
        <v>96.852756756756747</v>
      </c>
      <c r="N23" s="111">
        <v>76.790399999999991</v>
      </c>
      <c r="O23" s="111">
        <v>102.38720000000001</v>
      </c>
      <c r="P23" s="111">
        <v>1</v>
      </c>
      <c r="Q23" s="111">
        <v>10.3</v>
      </c>
      <c r="R23" s="111">
        <v>2.2560000000000002</v>
      </c>
      <c r="S23" s="111">
        <v>4.9279999999999997E-2</v>
      </c>
      <c r="T23" s="111">
        <v>1.36</v>
      </c>
      <c r="U23" s="111">
        <v>73.5</v>
      </c>
      <c r="V23" s="111">
        <v>1.0149999999999999</v>
      </c>
      <c r="W23" s="111">
        <v>102.06</v>
      </c>
      <c r="X23" s="111">
        <v>3.2399999999999998</v>
      </c>
      <c r="Y23" s="111">
        <v>0.52</v>
      </c>
      <c r="Z23" s="35">
        <v>8</v>
      </c>
      <c r="AA23" s="112">
        <v>100</v>
      </c>
    </row>
    <row r="24" spans="1:27" ht="16.5" customHeight="1" x14ac:dyDescent="0.3">
      <c r="A24" s="105" t="b">
        <v>1</v>
      </c>
      <c r="B24" s="106" t="s">
        <v>289</v>
      </c>
      <c r="C24" s="105">
        <v>100100001</v>
      </c>
      <c r="D24" s="105">
        <v>1</v>
      </c>
      <c r="E24" s="105">
        <v>19</v>
      </c>
      <c r="F24" s="107">
        <v>7377</v>
      </c>
      <c r="G24" s="107">
        <v>10000</v>
      </c>
      <c r="H24" s="108">
        <v>1000</v>
      </c>
      <c r="I24" s="108">
        <v>5</v>
      </c>
      <c r="J24" s="108">
        <v>12</v>
      </c>
      <c r="K24" s="109">
        <v>70.025175000000004</v>
      </c>
      <c r="L24" s="110">
        <v>111.85799999999999</v>
      </c>
      <c r="M24" s="111">
        <v>97.789051490514908</v>
      </c>
      <c r="N24" s="111">
        <v>77.3232</v>
      </c>
      <c r="O24" s="111">
        <v>103.09760000000001</v>
      </c>
      <c r="P24" s="111">
        <v>1</v>
      </c>
      <c r="Q24" s="111">
        <v>10.31</v>
      </c>
      <c r="R24" s="111">
        <v>2.258</v>
      </c>
      <c r="S24" s="111">
        <v>5.1039999999999995E-2</v>
      </c>
      <c r="T24" s="111">
        <v>1.4</v>
      </c>
      <c r="U24" s="111">
        <v>75.949999999999989</v>
      </c>
      <c r="V24" s="111">
        <v>1.0155000000000001</v>
      </c>
      <c r="W24" s="111">
        <v>102.13</v>
      </c>
      <c r="X24" s="111">
        <v>3.2699999999999996</v>
      </c>
      <c r="Y24" s="111">
        <v>0.54</v>
      </c>
      <c r="Z24" s="35">
        <v>8</v>
      </c>
      <c r="AA24" s="112">
        <v>100</v>
      </c>
    </row>
    <row r="25" spans="1:27" ht="16.5" customHeight="1" x14ac:dyDescent="0.3">
      <c r="A25" s="105" t="b">
        <v>1</v>
      </c>
      <c r="B25" s="106" t="s">
        <v>290</v>
      </c>
      <c r="C25" s="105">
        <v>100100001</v>
      </c>
      <c r="D25" s="105">
        <v>1</v>
      </c>
      <c r="E25" s="105">
        <v>20</v>
      </c>
      <c r="F25" s="107">
        <v>7760</v>
      </c>
      <c r="G25" s="107">
        <v>10000</v>
      </c>
      <c r="H25" s="108">
        <v>1000</v>
      </c>
      <c r="I25" s="108">
        <v>5</v>
      </c>
      <c r="J25" s="108">
        <v>12</v>
      </c>
      <c r="K25" s="109">
        <v>71.699999999999989</v>
      </c>
      <c r="L25" s="110">
        <v>112.79999999999998</v>
      </c>
      <c r="M25" s="111">
        <v>98.730434782608683</v>
      </c>
      <c r="N25" s="111">
        <v>77.855999999999995</v>
      </c>
      <c r="O25" s="111">
        <v>103.80799999999999</v>
      </c>
      <c r="P25" s="111">
        <v>1</v>
      </c>
      <c r="Q25" s="111">
        <v>10.32</v>
      </c>
      <c r="R25" s="111">
        <v>2.2600000000000002</v>
      </c>
      <c r="S25" s="111">
        <v>5.28E-2</v>
      </c>
      <c r="T25" s="111">
        <v>1.44</v>
      </c>
      <c r="U25" s="111">
        <v>78.399999999999991</v>
      </c>
      <c r="V25" s="111">
        <v>1.016</v>
      </c>
      <c r="W25" s="111">
        <v>102.2</v>
      </c>
      <c r="X25" s="111">
        <v>3.3</v>
      </c>
      <c r="Y25" s="111">
        <v>0.56000000000000005</v>
      </c>
      <c r="Z25" s="35">
        <v>8</v>
      </c>
      <c r="AA25" s="112">
        <v>100</v>
      </c>
    </row>
    <row r="26" spans="1:27" ht="16.5" customHeight="1" x14ac:dyDescent="0.3">
      <c r="A26" s="105" t="b">
        <v>1</v>
      </c>
      <c r="B26" s="106" t="s">
        <v>291</v>
      </c>
      <c r="C26" s="105">
        <v>100100001</v>
      </c>
      <c r="D26" s="105">
        <v>1</v>
      </c>
      <c r="E26" s="105">
        <v>21</v>
      </c>
      <c r="F26" s="107">
        <v>9791</v>
      </c>
      <c r="G26" s="107">
        <v>10000</v>
      </c>
      <c r="H26" s="108">
        <v>1000</v>
      </c>
      <c r="I26" s="108">
        <v>5</v>
      </c>
      <c r="J26" s="108">
        <v>12</v>
      </c>
      <c r="K26" s="109">
        <v>82.537199999999999</v>
      </c>
      <c r="L26" s="110">
        <v>126.89599999999997</v>
      </c>
      <c r="M26" s="111">
        <v>135.67284623773173</v>
      </c>
      <c r="N26" s="111">
        <v>104.76800000000001</v>
      </c>
      <c r="O26" s="111">
        <v>144.05600000000001</v>
      </c>
      <c r="P26" s="111">
        <v>1</v>
      </c>
      <c r="Q26" s="111">
        <v>14.332000000000001</v>
      </c>
      <c r="R26" s="111">
        <v>2.262</v>
      </c>
      <c r="S26" s="111">
        <v>5.455999999999999E-2</v>
      </c>
      <c r="T26" s="111">
        <v>1.504</v>
      </c>
      <c r="U26" s="111">
        <v>104.58</v>
      </c>
      <c r="V26" s="111">
        <v>1.1165999999999998</v>
      </c>
      <c r="W26" s="111">
        <v>102.28</v>
      </c>
      <c r="X26" s="111">
        <v>3.7299999999999995</v>
      </c>
      <c r="Y26" s="111">
        <v>0.86399999999999988</v>
      </c>
      <c r="Z26" s="35">
        <v>8</v>
      </c>
      <c r="AA26" s="112">
        <v>100</v>
      </c>
    </row>
    <row r="27" spans="1:27" ht="16.5" customHeight="1" x14ac:dyDescent="0.3">
      <c r="A27" s="105" t="b">
        <v>1</v>
      </c>
      <c r="B27" s="106" t="s">
        <v>292</v>
      </c>
      <c r="C27" s="105">
        <v>100100001</v>
      </c>
      <c r="D27" s="105">
        <v>1</v>
      </c>
      <c r="E27" s="105">
        <v>22</v>
      </c>
      <c r="F27" s="107">
        <v>10558</v>
      </c>
      <c r="G27" s="107">
        <v>10000</v>
      </c>
      <c r="H27" s="108">
        <v>1000</v>
      </c>
      <c r="I27" s="108">
        <v>5</v>
      </c>
      <c r="J27" s="108">
        <v>12</v>
      </c>
      <c r="K27" s="109">
        <v>84.700800000000001</v>
      </c>
      <c r="L27" s="110">
        <v>128.22399999999996</v>
      </c>
      <c r="M27" s="111">
        <v>137.36542669584244</v>
      </c>
      <c r="N27" s="111">
        <v>105.72800000000001</v>
      </c>
      <c r="O27" s="111">
        <v>145.376</v>
      </c>
      <c r="P27" s="111">
        <v>1</v>
      </c>
      <c r="Q27" s="111">
        <v>14.344000000000001</v>
      </c>
      <c r="R27" s="111">
        <v>2.2640000000000002</v>
      </c>
      <c r="S27" s="111">
        <v>5.6319999999999981E-2</v>
      </c>
      <c r="T27" s="111">
        <v>1.5680000000000001</v>
      </c>
      <c r="U27" s="111">
        <v>108.36000000000003</v>
      </c>
      <c r="V27" s="111">
        <v>1.1172</v>
      </c>
      <c r="W27" s="111">
        <v>102.36</v>
      </c>
      <c r="X27" s="111">
        <v>3.7599999999999989</v>
      </c>
      <c r="Y27" s="111">
        <v>0.8879999999999999</v>
      </c>
      <c r="Z27" s="35">
        <v>8</v>
      </c>
      <c r="AA27" s="112">
        <v>100</v>
      </c>
    </row>
    <row r="28" spans="1:27" ht="16.5" customHeight="1" x14ac:dyDescent="0.3">
      <c r="A28" s="105" t="b">
        <v>1</v>
      </c>
      <c r="B28" s="106" t="s">
        <v>293</v>
      </c>
      <c r="C28" s="105">
        <v>100100001</v>
      </c>
      <c r="D28" s="105">
        <v>1</v>
      </c>
      <c r="E28" s="105">
        <v>23</v>
      </c>
      <c r="F28" s="107">
        <v>11358</v>
      </c>
      <c r="G28" s="107">
        <v>10000</v>
      </c>
      <c r="H28" s="108">
        <v>1000</v>
      </c>
      <c r="I28" s="108">
        <v>5</v>
      </c>
      <c r="J28" s="108">
        <v>12</v>
      </c>
      <c r="K28" s="109">
        <v>86.890800000000027</v>
      </c>
      <c r="L28" s="110">
        <v>129.58399999999995</v>
      </c>
      <c r="M28" s="111">
        <v>139.06915477497259</v>
      </c>
      <c r="N28" s="111">
        <v>106.68800000000002</v>
      </c>
      <c r="O28" s="111">
        <v>146.69600000000003</v>
      </c>
      <c r="P28" s="111">
        <v>1</v>
      </c>
      <c r="Q28" s="111">
        <v>14.356</v>
      </c>
      <c r="R28" s="111">
        <v>2.266</v>
      </c>
      <c r="S28" s="111">
        <v>5.8079999999999986E-2</v>
      </c>
      <c r="T28" s="111">
        <v>1.6320000000000001</v>
      </c>
      <c r="U28" s="111">
        <v>112.14000000000003</v>
      </c>
      <c r="V28" s="111">
        <v>1.1177999999999999</v>
      </c>
      <c r="W28" s="111">
        <v>102.43999999999998</v>
      </c>
      <c r="X28" s="111">
        <v>3.7899999999999991</v>
      </c>
      <c r="Y28" s="111">
        <v>0.91199999999999992</v>
      </c>
      <c r="Z28" s="35">
        <v>8</v>
      </c>
      <c r="AA28" s="112">
        <v>100</v>
      </c>
    </row>
    <row r="29" spans="1:27" ht="16.5" customHeight="1" x14ac:dyDescent="0.3">
      <c r="A29" s="105" t="b">
        <v>1</v>
      </c>
      <c r="B29" s="106" t="s">
        <v>294</v>
      </c>
      <c r="C29" s="105">
        <v>100100001</v>
      </c>
      <c r="D29" s="105">
        <v>1</v>
      </c>
      <c r="E29" s="105">
        <v>24</v>
      </c>
      <c r="F29" s="107">
        <v>12189</v>
      </c>
      <c r="G29" s="107">
        <v>10000</v>
      </c>
      <c r="H29" s="108">
        <v>1000</v>
      </c>
      <c r="I29" s="108">
        <v>5</v>
      </c>
      <c r="J29" s="108">
        <v>12</v>
      </c>
      <c r="K29" s="109">
        <v>89.10720000000002</v>
      </c>
      <c r="L29" s="110">
        <v>130.97599999999994</v>
      </c>
      <c r="M29" s="111">
        <v>140.78414096916302</v>
      </c>
      <c r="N29" s="111">
        <v>107.64800000000001</v>
      </c>
      <c r="O29" s="111">
        <v>148.01600000000002</v>
      </c>
      <c r="P29" s="111">
        <v>1</v>
      </c>
      <c r="Q29" s="111">
        <v>14.368</v>
      </c>
      <c r="R29" s="111">
        <v>2.2680000000000002</v>
      </c>
      <c r="S29" s="111">
        <v>5.9839999999999977E-2</v>
      </c>
      <c r="T29" s="111">
        <v>1.6960000000000002</v>
      </c>
      <c r="U29" s="111">
        <v>115.92000000000004</v>
      </c>
      <c r="V29" s="111">
        <v>1.1184000000000001</v>
      </c>
      <c r="W29" s="111">
        <v>102.52000000000001</v>
      </c>
      <c r="X29" s="111">
        <v>3.819999999999999</v>
      </c>
      <c r="Y29" s="111">
        <v>0.93599999999999972</v>
      </c>
      <c r="Z29" s="35">
        <v>8</v>
      </c>
      <c r="AA29" s="112">
        <v>100</v>
      </c>
    </row>
    <row r="30" spans="1:27" ht="16.5" customHeight="1" x14ac:dyDescent="0.3">
      <c r="A30" s="105" t="b">
        <v>1</v>
      </c>
      <c r="B30" s="106" t="s">
        <v>295</v>
      </c>
      <c r="C30" s="105">
        <v>100100001</v>
      </c>
      <c r="D30" s="105">
        <v>1</v>
      </c>
      <c r="E30" s="105">
        <v>25</v>
      </c>
      <c r="F30" s="107">
        <v>13053</v>
      </c>
      <c r="G30" s="107">
        <v>10000</v>
      </c>
      <c r="H30" s="108">
        <v>1000</v>
      </c>
      <c r="I30" s="108">
        <v>5</v>
      </c>
      <c r="J30" s="108">
        <v>12</v>
      </c>
      <c r="K30" s="109">
        <v>91.350000000000009</v>
      </c>
      <c r="L30" s="110">
        <v>132.39999999999995</v>
      </c>
      <c r="M30" s="111">
        <v>142.51049723756907</v>
      </c>
      <c r="N30" s="111">
        <v>108.608</v>
      </c>
      <c r="O30" s="111">
        <v>149.33600000000001</v>
      </c>
      <c r="P30" s="111">
        <v>1</v>
      </c>
      <c r="Q30" s="111">
        <v>14.38</v>
      </c>
      <c r="R30" s="111">
        <v>2.27</v>
      </c>
      <c r="S30" s="111">
        <v>6.1599999999999981E-2</v>
      </c>
      <c r="T30" s="111">
        <v>1.7600000000000002</v>
      </c>
      <c r="U30" s="111">
        <v>119.70000000000006</v>
      </c>
      <c r="V30" s="111">
        <v>1.119</v>
      </c>
      <c r="W30" s="111">
        <v>102.6</v>
      </c>
      <c r="X30" s="111">
        <v>3.8499999999999988</v>
      </c>
      <c r="Y30" s="111">
        <v>0.95999999999999974</v>
      </c>
      <c r="Z30" s="35">
        <v>8</v>
      </c>
      <c r="AA30" s="112">
        <v>100</v>
      </c>
    </row>
    <row r="31" spans="1:27" ht="16.5" customHeight="1" x14ac:dyDescent="0.3">
      <c r="A31" s="105" t="b">
        <v>1</v>
      </c>
      <c r="B31" s="106" t="s">
        <v>296</v>
      </c>
      <c r="C31" s="105">
        <v>100100001</v>
      </c>
      <c r="D31" s="105">
        <v>1</v>
      </c>
      <c r="E31" s="105">
        <v>26</v>
      </c>
      <c r="F31" s="107">
        <v>13949</v>
      </c>
      <c r="G31" s="107">
        <v>10000</v>
      </c>
      <c r="H31" s="108">
        <v>1000</v>
      </c>
      <c r="I31" s="108">
        <v>5</v>
      </c>
      <c r="J31" s="108">
        <v>12</v>
      </c>
      <c r="K31" s="109">
        <v>93.619200000000006</v>
      </c>
      <c r="L31" s="110">
        <v>133.85599999999994</v>
      </c>
      <c r="M31" s="111">
        <v>144.24833702882481</v>
      </c>
      <c r="N31" s="111">
        <v>109.56799999999998</v>
      </c>
      <c r="O31" s="111">
        <v>150.65599999999998</v>
      </c>
      <c r="P31" s="111">
        <v>1</v>
      </c>
      <c r="Q31" s="111">
        <v>14.392000000000001</v>
      </c>
      <c r="R31" s="111">
        <v>2.2720000000000002</v>
      </c>
      <c r="S31" s="111">
        <v>6.3359999999999972E-2</v>
      </c>
      <c r="T31" s="111">
        <v>1.8240000000000003</v>
      </c>
      <c r="U31" s="111">
        <v>123.48000000000008</v>
      </c>
      <c r="V31" s="111">
        <v>1.1195999999999999</v>
      </c>
      <c r="W31" s="111">
        <v>102.67999999999999</v>
      </c>
      <c r="X31" s="111">
        <v>3.879999999999999</v>
      </c>
      <c r="Y31" s="111">
        <v>0.98399999999999976</v>
      </c>
      <c r="Z31" s="35">
        <v>8</v>
      </c>
      <c r="AA31" s="112">
        <v>100</v>
      </c>
    </row>
    <row r="32" spans="1:27" ht="16.5" customHeight="1" x14ac:dyDescent="0.3">
      <c r="A32" s="105" t="b">
        <v>1</v>
      </c>
      <c r="B32" s="106" t="s">
        <v>297</v>
      </c>
      <c r="C32" s="105">
        <v>100100001</v>
      </c>
      <c r="D32" s="105">
        <v>1</v>
      </c>
      <c r="E32" s="105">
        <v>27</v>
      </c>
      <c r="F32" s="107">
        <v>14877</v>
      </c>
      <c r="G32" s="107">
        <v>10000</v>
      </c>
      <c r="H32" s="108">
        <v>1000</v>
      </c>
      <c r="I32" s="108">
        <v>5</v>
      </c>
      <c r="J32" s="108">
        <v>12</v>
      </c>
      <c r="K32" s="109">
        <v>95.914800000000014</v>
      </c>
      <c r="L32" s="110">
        <v>135.34399999999994</v>
      </c>
      <c r="M32" s="111">
        <v>145.99777530589543</v>
      </c>
      <c r="N32" s="111">
        <v>110.52800000000001</v>
      </c>
      <c r="O32" s="111">
        <v>151.976</v>
      </c>
      <c r="P32" s="111">
        <v>1</v>
      </c>
      <c r="Q32" s="111">
        <v>14.404000000000002</v>
      </c>
      <c r="R32" s="111">
        <v>2.274</v>
      </c>
      <c r="S32" s="111">
        <v>6.5119999999999956E-2</v>
      </c>
      <c r="T32" s="111">
        <v>1.8880000000000003</v>
      </c>
      <c r="U32" s="111">
        <v>127.26000000000006</v>
      </c>
      <c r="V32" s="111">
        <v>1.1202000000000001</v>
      </c>
      <c r="W32" s="111">
        <v>102.76000000000002</v>
      </c>
      <c r="X32" s="111">
        <v>3.9099999999999984</v>
      </c>
      <c r="Y32" s="111">
        <v>1.0079999999999998</v>
      </c>
      <c r="Z32" s="35">
        <v>8</v>
      </c>
      <c r="AA32" s="112">
        <v>100</v>
      </c>
    </row>
    <row r="33" spans="1:27" ht="16.5" customHeight="1" x14ac:dyDescent="0.3">
      <c r="A33" s="105" t="b">
        <v>1</v>
      </c>
      <c r="B33" s="106" t="s">
        <v>298</v>
      </c>
      <c r="C33" s="105">
        <v>100100001</v>
      </c>
      <c r="D33" s="105">
        <v>1</v>
      </c>
      <c r="E33" s="105">
        <v>28</v>
      </c>
      <c r="F33" s="107">
        <v>15837</v>
      </c>
      <c r="G33" s="107">
        <v>10000</v>
      </c>
      <c r="H33" s="108">
        <v>1000</v>
      </c>
      <c r="I33" s="108">
        <v>5</v>
      </c>
      <c r="J33" s="108">
        <v>12</v>
      </c>
      <c r="K33" s="109">
        <v>98.236800000000031</v>
      </c>
      <c r="L33" s="110">
        <v>136.86399999999992</v>
      </c>
      <c r="M33" s="111">
        <v>147.75892857142858</v>
      </c>
      <c r="N33" s="111">
        <v>111.488</v>
      </c>
      <c r="O33" s="111">
        <v>153.29599999999999</v>
      </c>
      <c r="P33" s="111">
        <v>1</v>
      </c>
      <c r="Q33" s="111">
        <v>14.415999999999999</v>
      </c>
      <c r="R33" s="111">
        <v>2.2760000000000002</v>
      </c>
      <c r="S33" s="111">
        <v>6.6879999999999967E-2</v>
      </c>
      <c r="T33" s="111">
        <v>1.9520000000000004</v>
      </c>
      <c r="U33" s="111">
        <v>131.04000000000011</v>
      </c>
      <c r="V33" s="111">
        <v>1.1208</v>
      </c>
      <c r="W33" s="111">
        <v>102.83999999999999</v>
      </c>
      <c r="X33" s="111">
        <v>3.9399999999999986</v>
      </c>
      <c r="Y33" s="111">
        <v>1.0319999999999996</v>
      </c>
      <c r="Z33" s="35">
        <v>8</v>
      </c>
      <c r="AA33" s="112">
        <v>100</v>
      </c>
    </row>
    <row r="34" spans="1:27" ht="16.5" customHeight="1" x14ac:dyDescent="0.3">
      <c r="A34" s="105" t="b">
        <v>1</v>
      </c>
      <c r="B34" s="106" t="s">
        <v>299</v>
      </c>
      <c r="C34" s="105">
        <v>100100001</v>
      </c>
      <c r="D34" s="105">
        <v>1</v>
      </c>
      <c r="E34" s="105">
        <v>29</v>
      </c>
      <c r="F34" s="107">
        <v>16829</v>
      </c>
      <c r="G34" s="107">
        <v>10000</v>
      </c>
      <c r="H34" s="108">
        <v>1000</v>
      </c>
      <c r="I34" s="108">
        <v>5</v>
      </c>
      <c r="J34" s="108">
        <v>12</v>
      </c>
      <c r="K34" s="109">
        <v>100.58520000000001</v>
      </c>
      <c r="L34" s="110">
        <v>138.41599999999994</v>
      </c>
      <c r="M34" s="111">
        <v>149.53191489361703</v>
      </c>
      <c r="N34" s="111">
        <v>112.44800000000001</v>
      </c>
      <c r="O34" s="111">
        <v>154.61600000000001</v>
      </c>
      <c r="P34" s="111">
        <v>1</v>
      </c>
      <c r="Q34" s="111">
        <v>14.427999999999999</v>
      </c>
      <c r="R34" s="111">
        <v>2.278</v>
      </c>
      <c r="S34" s="111">
        <v>6.8639999999999951E-2</v>
      </c>
      <c r="T34" s="111">
        <v>2.0160000000000005</v>
      </c>
      <c r="U34" s="111">
        <v>134.82000000000008</v>
      </c>
      <c r="V34" s="111">
        <v>1.1214000000000002</v>
      </c>
      <c r="W34" s="111">
        <v>102.92</v>
      </c>
      <c r="X34" s="111">
        <v>3.9699999999999984</v>
      </c>
      <c r="Y34" s="111">
        <v>1.0559999999999996</v>
      </c>
      <c r="Z34" s="35">
        <v>8</v>
      </c>
      <c r="AA34" s="112">
        <v>100</v>
      </c>
    </row>
    <row r="35" spans="1:27" ht="16.5" customHeight="1" x14ac:dyDescent="0.3">
      <c r="A35" s="105" t="b">
        <v>1</v>
      </c>
      <c r="B35" s="106" t="s">
        <v>300</v>
      </c>
      <c r="C35" s="105">
        <v>100100001</v>
      </c>
      <c r="D35" s="105">
        <v>1</v>
      </c>
      <c r="E35" s="105">
        <v>30</v>
      </c>
      <c r="F35" s="107">
        <v>17854</v>
      </c>
      <c r="G35" s="107">
        <v>10000</v>
      </c>
      <c r="H35" s="108">
        <v>1000</v>
      </c>
      <c r="I35" s="108">
        <v>5</v>
      </c>
      <c r="J35" s="108">
        <v>12</v>
      </c>
      <c r="K35" s="109">
        <v>102.96000000000004</v>
      </c>
      <c r="L35" s="110">
        <v>139.99999999999991</v>
      </c>
      <c r="M35" s="111">
        <v>151.31685393258428</v>
      </c>
      <c r="N35" s="111">
        <v>113.408</v>
      </c>
      <c r="O35" s="111">
        <v>155.93600000000001</v>
      </c>
      <c r="P35" s="111">
        <v>1</v>
      </c>
      <c r="Q35" s="111">
        <v>14.44</v>
      </c>
      <c r="R35" s="111">
        <v>2.2800000000000002</v>
      </c>
      <c r="S35" s="111">
        <v>7.0399999999999963E-2</v>
      </c>
      <c r="T35" s="111">
        <v>2.0800000000000005</v>
      </c>
      <c r="U35" s="111">
        <v>138.60000000000011</v>
      </c>
      <c r="V35" s="111">
        <v>1.1220000000000001</v>
      </c>
      <c r="W35" s="111">
        <v>103</v>
      </c>
      <c r="X35" s="111">
        <v>3.9999999999999982</v>
      </c>
      <c r="Y35" s="111">
        <v>1.0799999999999996</v>
      </c>
      <c r="Z35" s="35">
        <v>8</v>
      </c>
      <c r="AA35" s="112">
        <v>100</v>
      </c>
    </row>
    <row r="36" spans="1:27" ht="16.5" customHeight="1" x14ac:dyDescent="0.3">
      <c r="A36" s="105" t="b">
        <v>1</v>
      </c>
      <c r="B36" s="106" t="s">
        <v>301</v>
      </c>
      <c r="C36" s="105">
        <v>100100001</v>
      </c>
      <c r="D36" s="105">
        <v>1</v>
      </c>
      <c r="E36" s="105">
        <v>31</v>
      </c>
      <c r="F36" s="107">
        <v>18910</v>
      </c>
      <c r="G36" s="107">
        <v>10000</v>
      </c>
      <c r="H36" s="108">
        <v>1000</v>
      </c>
      <c r="I36" s="108">
        <v>5</v>
      </c>
      <c r="J36" s="108">
        <v>12</v>
      </c>
      <c r="K36" s="109">
        <v>105.36120000000003</v>
      </c>
      <c r="L36" s="110">
        <v>141.6159999999999</v>
      </c>
      <c r="M36" s="111">
        <v>153.11386696730557</v>
      </c>
      <c r="N36" s="111">
        <v>114.36799999999999</v>
      </c>
      <c r="O36" s="111">
        <v>157.256</v>
      </c>
      <c r="P36" s="111">
        <v>1</v>
      </c>
      <c r="Q36" s="111">
        <v>14.452</v>
      </c>
      <c r="R36" s="111">
        <v>2.282</v>
      </c>
      <c r="S36" s="111">
        <v>7.215999999999996E-2</v>
      </c>
      <c r="T36" s="111">
        <v>2.1440000000000006</v>
      </c>
      <c r="U36" s="111">
        <v>142.38000000000011</v>
      </c>
      <c r="V36" s="111">
        <v>1.1225999999999998</v>
      </c>
      <c r="W36" s="111">
        <v>103.08</v>
      </c>
      <c r="X36" s="111">
        <v>4.0299999999999985</v>
      </c>
      <c r="Y36" s="111">
        <v>1.1039999999999994</v>
      </c>
      <c r="Z36" s="35">
        <v>8</v>
      </c>
      <c r="AA36" s="112">
        <v>100</v>
      </c>
    </row>
    <row r="37" spans="1:27" ht="16.5" customHeight="1" x14ac:dyDescent="0.3">
      <c r="A37" s="105" t="b">
        <v>1</v>
      </c>
      <c r="B37" s="106" t="s">
        <v>302</v>
      </c>
      <c r="C37" s="105">
        <v>100100001</v>
      </c>
      <c r="D37" s="105">
        <v>1</v>
      </c>
      <c r="E37" s="105">
        <v>32</v>
      </c>
      <c r="F37" s="107">
        <v>19999</v>
      </c>
      <c r="G37" s="107">
        <v>10000</v>
      </c>
      <c r="H37" s="108">
        <v>1000</v>
      </c>
      <c r="I37" s="108">
        <v>5</v>
      </c>
      <c r="J37" s="108">
        <v>12</v>
      </c>
      <c r="K37" s="109">
        <v>107.78880000000002</v>
      </c>
      <c r="L37" s="110">
        <v>143.2639999999999</v>
      </c>
      <c r="M37" s="111">
        <v>154.92307692307696</v>
      </c>
      <c r="N37" s="111">
        <v>115.328</v>
      </c>
      <c r="O37" s="111">
        <v>158.57600000000002</v>
      </c>
      <c r="P37" s="111">
        <v>1</v>
      </c>
      <c r="Q37" s="111">
        <v>14.464</v>
      </c>
      <c r="R37" s="111">
        <v>2.2840000000000003</v>
      </c>
      <c r="S37" s="111">
        <v>7.3919999999999958E-2</v>
      </c>
      <c r="T37" s="111">
        <v>2.2080000000000006</v>
      </c>
      <c r="U37" s="111">
        <v>146.16000000000011</v>
      </c>
      <c r="V37" s="111">
        <v>1.1232</v>
      </c>
      <c r="W37" s="111">
        <v>103.16000000000001</v>
      </c>
      <c r="X37" s="111">
        <v>4.0599999999999978</v>
      </c>
      <c r="Y37" s="111">
        <v>1.1279999999999994</v>
      </c>
      <c r="Z37" s="35">
        <v>8</v>
      </c>
      <c r="AA37" s="112">
        <v>100</v>
      </c>
    </row>
    <row r="38" spans="1:27" ht="16.5" customHeight="1" x14ac:dyDescent="0.3">
      <c r="A38" s="105" t="b">
        <v>1</v>
      </c>
      <c r="B38" s="106" t="s">
        <v>303</v>
      </c>
      <c r="C38" s="105">
        <v>100100001</v>
      </c>
      <c r="D38" s="105">
        <v>1</v>
      </c>
      <c r="E38" s="105">
        <v>33</v>
      </c>
      <c r="F38" s="107">
        <v>21119</v>
      </c>
      <c r="G38" s="107">
        <v>10000</v>
      </c>
      <c r="H38" s="108">
        <v>1000</v>
      </c>
      <c r="I38" s="108">
        <v>5</v>
      </c>
      <c r="J38" s="108">
        <v>12</v>
      </c>
      <c r="K38" s="109">
        <v>110.24280000000003</v>
      </c>
      <c r="L38" s="110">
        <v>144.9439999999999</v>
      </c>
      <c r="M38" s="111">
        <v>156.74460839954597</v>
      </c>
      <c r="N38" s="111">
        <v>116.288</v>
      </c>
      <c r="O38" s="111">
        <v>159.89599999999999</v>
      </c>
      <c r="P38" s="111">
        <v>1</v>
      </c>
      <c r="Q38" s="111">
        <v>14.476000000000001</v>
      </c>
      <c r="R38" s="111">
        <v>2.286</v>
      </c>
      <c r="S38" s="111">
        <v>7.5679999999999956E-2</v>
      </c>
      <c r="T38" s="111">
        <v>2.2720000000000007</v>
      </c>
      <c r="U38" s="111">
        <v>149.94000000000014</v>
      </c>
      <c r="V38" s="111">
        <v>1.1237999999999999</v>
      </c>
      <c r="W38" s="111">
        <v>103.24000000000001</v>
      </c>
      <c r="X38" s="111">
        <v>4.0899999999999981</v>
      </c>
      <c r="Y38" s="111">
        <v>1.1519999999999992</v>
      </c>
      <c r="Z38" s="35">
        <v>8</v>
      </c>
      <c r="AA38" s="112">
        <v>100</v>
      </c>
    </row>
    <row r="39" spans="1:27" ht="16.5" customHeight="1" x14ac:dyDescent="0.3">
      <c r="A39" s="105" t="b">
        <v>1</v>
      </c>
      <c r="B39" s="106" t="s">
        <v>304</v>
      </c>
      <c r="C39" s="105">
        <v>100100001</v>
      </c>
      <c r="D39" s="105">
        <v>1</v>
      </c>
      <c r="E39" s="105">
        <v>34</v>
      </c>
      <c r="F39" s="107">
        <v>22272</v>
      </c>
      <c r="G39" s="107">
        <v>10000</v>
      </c>
      <c r="H39" s="108">
        <v>1000</v>
      </c>
      <c r="I39" s="108">
        <v>5</v>
      </c>
      <c r="J39" s="108">
        <v>12</v>
      </c>
      <c r="K39" s="109">
        <v>112.72320000000005</v>
      </c>
      <c r="L39" s="110">
        <v>146.65599999999989</v>
      </c>
      <c r="M39" s="111">
        <v>158.57858769931664</v>
      </c>
      <c r="N39" s="111">
        <v>117.248</v>
      </c>
      <c r="O39" s="111">
        <v>161.21600000000001</v>
      </c>
      <c r="P39" s="111">
        <v>1</v>
      </c>
      <c r="Q39" s="111">
        <v>14.488</v>
      </c>
      <c r="R39" s="111">
        <v>2.2880000000000003</v>
      </c>
      <c r="S39" s="111">
        <v>7.7439999999999939E-2</v>
      </c>
      <c r="T39" s="111">
        <v>2.3360000000000007</v>
      </c>
      <c r="U39" s="111">
        <v>153.72000000000014</v>
      </c>
      <c r="V39" s="111">
        <v>1.1244000000000001</v>
      </c>
      <c r="W39" s="111">
        <v>103.32000000000001</v>
      </c>
      <c r="X39" s="111">
        <v>4.1199999999999974</v>
      </c>
      <c r="Y39" s="111">
        <v>1.1759999999999993</v>
      </c>
      <c r="Z39" s="35">
        <v>8</v>
      </c>
      <c r="AA39" s="112">
        <v>100</v>
      </c>
    </row>
    <row r="40" spans="1:27" ht="16.5" customHeight="1" x14ac:dyDescent="0.3">
      <c r="A40" s="105" t="b">
        <v>1</v>
      </c>
      <c r="B40" s="106" t="s">
        <v>305</v>
      </c>
      <c r="C40" s="105">
        <v>100100001</v>
      </c>
      <c r="D40" s="105">
        <v>1</v>
      </c>
      <c r="E40" s="105">
        <v>35</v>
      </c>
      <c r="F40" s="107">
        <v>23457</v>
      </c>
      <c r="G40" s="107">
        <v>10000</v>
      </c>
      <c r="H40" s="108">
        <v>1000</v>
      </c>
      <c r="I40" s="108">
        <v>5</v>
      </c>
      <c r="J40" s="108">
        <v>12</v>
      </c>
      <c r="K40" s="109">
        <v>115.23000000000003</v>
      </c>
      <c r="L40" s="110">
        <v>148.39999999999986</v>
      </c>
      <c r="M40" s="111">
        <v>160.4251428571429</v>
      </c>
      <c r="N40" s="111">
        <v>118.208</v>
      </c>
      <c r="O40" s="111">
        <v>162.536</v>
      </c>
      <c r="P40" s="111">
        <v>1</v>
      </c>
      <c r="Q40" s="111">
        <v>14.5</v>
      </c>
      <c r="R40" s="111">
        <v>2.29</v>
      </c>
      <c r="S40" s="111">
        <v>7.9199999999999937E-2</v>
      </c>
      <c r="T40" s="111">
        <v>2.4000000000000008</v>
      </c>
      <c r="U40" s="111">
        <v>157.50000000000017</v>
      </c>
      <c r="V40" s="111">
        <v>1.125</v>
      </c>
      <c r="W40" s="111">
        <v>103.4</v>
      </c>
      <c r="X40" s="111">
        <v>4.1499999999999977</v>
      </c>
      <c r="Y40" s="111">
        <v>1.1999999999999991</v>
      </c>
      <c r="Z40" s="35">
        <v>8</v>
      </c>
      <c r="AA40" s="112">
        <v>100</v>
      </c>
    </row>
    <row r="41" spans="1:27" ht="16.5" customHeight="1" x14ac:dyDescent="0.3">
      <c r="A41" s="105" t="b">
        <v>1</v>
      </c>
      <c r="B41" s="106" t="s">
        <v>306</v>
      </c>
      <c r="C41" s="105">
        <v>100100001</v>
      </c>
      <c r="D41" s="105">
        <v>1</v>
      </c>
      <c r="E41" s="105">
        <v>36</v>
      </c>
      <c r="F41" s="107">
        <v>24674</v>
      </c>
      <c r="G41" s="107">
        <v>10000</v>
      </c>
      <c r="H41" s="108">
        <v>1000</v>
      </c>
      <c r="I41" s="108">
        <v>5</v>
      </c>
      <c r="J41" s="108">
        <v>12</v>
      </c>
      <c r="K41" s="109">
        <v>117.76320000000001</v>
      </c>
      <c r="L41" s="110">
        <v>150.17599999999987</v>
      </c>
      <c r="M41" s="111">
        <v>162.28440366972481</v>
      </c>
      <c r="N41" s="111">
        <v>119.16799999999999</v>
      </c>
      <c r="O41" s="111">
        <v>163.85599999999999</v>
      </c>
      <c r="P41" s="111">
        <v>1</v>
      </c>
      <c r="Q41" s="111">
        <v>14.512</v>
      </c>
      <c r="R41" s="111">
        <v>2.2920000000000003</v>
      </c>
      <c r="S41" s="111">
        <v>8.0959999999999935E-2</v>
      </c>
      <c r="T41" s="111">
        <v>2.4640000000000009</v>
      </c>
      <c r="U41" s="111">
        <v>161.28000000000014</v>
      </c>
      <c r="V41" s="111">
        <v>1.1255999999999999</v>
      </c>
      <c r="W41" s="111">
        <v>103.47999999999999</v>
      </c>
      <c r="X41" s="111">
        <v>4.1799999999999979</v>
      </c>
      <c r="Y41" s="111">
        <v>1.2239999999999989</v>
      </c>
      <c r="Z41" s="35">
        <v>8</v>
      </c>
      <c r="AA41" s="112">
        <v>100</v>
      </c>
    </row>
    <row r="42" spans="1:27" ht="16.5" customHeight="1" x14ac:dyDescent="0.3">
      <c r="A42" s="105" t="b">
        <v>1</v>
      </c>
      <c r="B42" s="106" t="s">
        <v>307</v>
      </c>
      <c r="C42" s="105">
        <v>100100001</v>
      </c>
      <c r="D42" s="105">
        <v>1</v>
      </c>
      <c r="E42" s="105">
        <v>37</v>
      </c>
      <c r="F42" s="107">
        <v>25923</v>
      </c>
      <c r="G42" s="107">
        <v>10000</v>
      </c>
      <c r="H42" s="108">
        <v>1000</v>
      </c>
      <c r="I42" s="108">
        <v>5</v>
      </c>
      <c r="J42" s="108">
        <v>12</v>
      </c>
      <c r="K42" s="109">
        <v>120.32280000000002</v>
      </c>
      <c r="L42" s="110">
        <v>151.98399999999987</v>
      </c>
      <c r="M42" s="111">
        <v>164.15650172612203</v>
      </c>
      <c r="N42" s="111">
        <v>120.128</v>
      </c>
      <c r="O42" s="111">
        <v>165.17600000000002</v>
      </c>
      <c r="P42" s="111">
        <v>1</v>
      </c>
      <c r="Q42" s="111">
        <v>14.524000000000001</v>
      </c>
      <c r="R42" s="111">
        <v>2.294</v>
      </c>
      <c r="S42" s="111">
        <v>8.2719999999999946E-2</v>
      </c>
      <c r="T42" s="111">
        <v>2.5280000000000009</v>
      </c>
      <c r="U42" s="111">
        <v>165.06000000000017</v>
      </c>
      <c r="V42" s="111">
        <v>1.1262000000000001</v>
      </c>
      <c r="W42" s="111">
        <v>103.56000000000002</v>
      </c>
      <c r="X42" s="111">
        <v>4.2099999999999973</v>
      </c>
      <c r="Y42" s="111">
        <v>1.2479999999999989</v>
      </c>
      <c r="Z42" s="35">
        <v>8</v>
      </c>
      <c r="AA42" s="112">
        <v>100</v>
      </c>
    </row>
    <row r="43" spans="1:27" ht="16.5" customHeight="1" x14ac:dyDescent="0.3">
      <c r="A43" s="105" t="b">
        <v>1</v>
      </c>
      <c r="B43" s="106" t="s">
        <v>308</v>
      </c>
      <c r="C43" s="105">
        <v>100100001</v>
      </c>
      <c r="D43" s="105">
        <v>1</v>
      </c>
      <c r="E43" s="105">
        <v>38</v>
      </c>
      <c r="F43" s="107">
        <v>27205</v>
      </c>
      <c r="G43" s="107">
        <v>10000</v>
      </c>
      <c r="H43" s="108">
        <v>1000</v>
      </c>
      <c r="I43" s="108">
        <v>5</v>
      </c>
      <c r="J43" s="108">
        <v>12</v>
      </c>
      <c r="K43" s="109">
        <v>122.90880000000006</v>
      </c>
      <c r="L43" s="110">
        <v>153.82399999999984</v>
      </c>
      <c r="M43" s="111">
        <v>166.04157043879911</v>
      </c>
      <c r="N43" s="111">
        <v>121.08799999999999</v>
      </c>
      <c r="O43" s="111">
        <v>166.49600000000001</v>
      </c>
      <c r="P43" s="111">
        <v>1</v>
      </c>
      <c r="Q43" s="111">
        <v>14.536000000000001</v>
      </c>
      <c r="R43" s="111">
        <v>2.2960000000000003</v>
      </c>
      <c r="S43" s="111">
        <v>8.447999999999993E-2</v>
      </c>
      <c r="T43" s="111">
        <v>2.592000000000001</v>
      </c>
      <c r="U43" s="111">
        <v>168.84000000000017</v>
      </c>
      <c r="V43" s="111">
        <v>1.1268</v>
      </c>
      <c r="W43" s="111">
        <v>103.63999999999999</v>
      </c>
      <c r="X43" s="111">
        <v>4.2399999999999975</v>
      </c>
      <c r="Y43" s="111">
        <v>1.2719999999999989</v>
      </c>
      <c r="Z43" s="35">
        <v>8</v>
      </c>
      <c r="AA43" s="112">
        <v>100</v>
      </c>
    </row>
    <row r="44" spans="1:27" ht="16.5" customHeight="1" x14ac:dyDescent="0.3">
      <c r="A44" s="105" t="b">
        <v>1</v>
      </c>
      <c r="B44" s="106" t="s">
        <v>309</v>
      </c>
      <c r="C44" s="105">
        <v>100100001</v>
      </c>
      <c r="D44" s="105">
        <v>1</v>
      </c>
      <c r="E44" s="105">
        <v>39</v>
      </c>
      <c r="F44" s="107">
        <v>28518</v>
      </c>
      <c r="G44" s="107">
        <v>10000</v>
      </c>
      <c r="H44" s="108">
        <v>1000</v>
      </c>
      <c r="I44" s="108">
        <v>5</v>
      </c>
      <c r="J44" s="108">
        <v>12</v>
      </c>
      <c r="K44" s="109">
        <v>125.52120000000002</v>
      </c>
      <c r="L44" s="110">
        <v>155.69599999999986</v>
      </c>
      <c r="M44" s="111">
        <v>167.93974507531871</v>
      </c>
      <c r="N44" s="111">
        <v>122.048</v>
      </c>
      <c r="O44" s="111">
        <v>167.816</v>
      </c>
      <c r="P44" s="111">
        <v>1</v>
      </c>
      <c r="Q44" s="111">
        <v>14.548</v>
      </c>
      <c r="R44" s="111">
        <v>2.298</v>
      </c>
      <c r="S44" s="111">
        <v>8.6239999999999928E-2</v>
      </c>
      <c r="T44" s="111">
        <v>2.6560000000000006</v>
      </c>
      <c r="U44" s="111">
        <v>172.62000000000018</v>
      </c>
      <c r="V44" s="111">
        <v>1.1274000000000002</v>
      </c>
      <c r="W44" s="111">
        <v>103.72</v>
      </c>
      <c r="X44" s="111">
        <v>4.2699999999999978</v>
      </c>
      <c r="Y44" s="111">
        <v>1.2959999999999989</v>
      </c>
      <c r="Z44" s="35">
        <v>8</v>
      </c>
      <c r="AA44" s="112">
        <v>100</v>
      </c>
    </row>
    <row r="45" spans="1:27" ht="16.5" customHeight="1" x14ac:dyDescent="0.3">
      <c r="A45" s="105" t="b">
        <v>1</v>
      </c>
      <c r="B45" s="106" t="s">
        <v>310</v>
      </c>
      <c r="C45" s="105">
        <v>100100001</v>
      </c>
      <c r="D45" s="105">
        <v>1</v>
      </c>
      <c r="E45" s="105">
        <v>40</v>
      </c>
      <c r="F45" s="107">
        <v>29864</v>
      </c>
      <c r="G45" s="107">
        <v>10000</v>
      </c>
      <c r="H45" s="108">
        <v>1000</v>
      </c>
      <c r="I45" s="108">
        <v>5</v>
      </c>
      <c r="J45" s="108">
        <v>12</v>
      </c>
      <c r="K45" s="109">
        <v>128.16000000000003</v>
      </c>
      <c r="L45" s="110">
        <v>157.59999999999985</v>
      </c>
      <c r="M45" s="111">
        <v>169.85116279069769</v>
      </c>
      <c r="N45" s="111">
        <v>123.008</v>
      </c>
      <c r="O45" s="111">
        <v>169.136</v>
      </c>
      <c r="P45" s="111">
        <v>1</v>
      </c>
      <c r="Q45" s="111">
        <v>14.56</v>
      </c>
      <c r="R45" s="111">
        <v>2.3000000000000003</v>
      </c>
      <c r="S45" s="111">
        <v>8.7999999999999926E-2</v>
      </c>
      <c r="T45" s="111">
        <v>2.7200000000000006</v>
      </c>
      <c r="U45" s="111">
        <v>176.4000000000002</v>
      </c>
      <c r="V45" s="111">
        <v>1.1279999999999999</v>
      </c>
      <c r="W45" s="111">
        <v>103.8</v>
      </c>
      <c r="X45" s="111">
        <v>4.2999999999999972</v>
      </c>
      <c r="Y45" s="111">
        <v>1.3199999999999987</v>
      </c>
      <c r="Z45" s="35">
        <v>8</v>
      </c>
      <c r="AA45" s="112">
        <v>100</v>
      </c>
    </row>
    <row r="46" spans="1:27" ht="16.5" customHeight="1" x14ac:dyDescent="0.3">
      <c r="A46" s="105" t="b">
        <v>1</v>
      </c>
      <c r="B46" s="106" t="s">
        <v>311</v>
      </c>
      <c r="C46" s="105">
        <v>100100001</v>
      </c>
      <c r="D46" s="105">
        <v>1</v>
      </c>
      <c r="E46" s="105">
        <v>41</v>
      </c>
      <c r="F46" s="107">
        <v>31241</v>
      </c>
      <c r="G46" s="107">
        <v>10000</v>
      </c>
      <c r="H46" s="108">
        <v>1000</v>
      </c>
      <c r="I46" s="108">
        <v>5</v>
      </c>
      <c r="J46" s="108">
        <v>12</v>
      </c>
      <c r="K46" s="109">
        <v>130.82520000000002</v>
      </c>
      <c r="L46" s="110">
        <v>159.53599999999983</v>
      </c>
      <c r="M46" s="111">
        <v>171.77596266044344</v>
      </c>
      <c r="N46" s="111">
        <v>123.96799999999999</v>
      </c>
      <c r="O46" s="111">
        <v>170.45599999999999</v>
      </c>
      <c r="P46" s="111">
        <v>1</v>
      </c>
      <c r="Q46" s="111">
        <v>14.572000000000001</v>
      </c>
      <c r="R46" s="111">
        <v>2.302</v>
      </c>
      <c r="S46" s="111">
        <v>8.9759999999999923E-2</v>
      </c>
      <c r="T46" s="111">
        <v>2.7840000000000003</v>
      </c>
      <c r="U46" s="111">
        <v>180.18000000000021</v>
      </c>
      <c r="V46" s="111">
        <v>1.1286</v>
      </c>
      <c r="W46" s="111">
        <v>103.88000000000002</v>
      </c>
      <c r="X46" s="111">
        <v>4.3299999999999974</v>
      </c>
      <c r="Y46" s="111">
        <v>1.3439999999999985</v>
      </c>
      <c r="Z46" s="35">
        <v>8</v>
      </c>
      <c r="AA46" s="112">
        <v>100</v>
      </c>
    </row>
    <row r="47" spans="1:27" ht="16.5" customHeight="1" x14ac:dyDescent="0.3">
      <c r="A47" s="105" t="b">
        <v>1</v>
      </c>
      <c r="B47" s="106" t="s">
        <v>312</v>
      </c>
      <c r="C47" s="105">
        <v>100100001</v>
      </c>
      <c r="D47" s="105">
        <v>1</v>
      </c>
      <c r="E47" s="105">
        <v>42</v>
      </c>
      <c r="F47" s="107">
        <v>32651</v>
      </c>
      <c r="G47" s="107">
        <v>10000</v>
      </c>
      <c r="H47" s="108">
        <v>1000</v>
      </c>
      <c r="I47" s="108">
        <v>5</v>
      </c>
      <c r="J47" s="108">
        <v>12</v>
      </c>
      <c r="K47" s="109">
        <v>133.51679999999999</v>
      </c>
      <c r="L47" s="110">
        <v>161.50399999999982</v>
      </c>
      <c r="M47" s="111">
        <v>173.71428571428575</v>
      </c>
      <c r="N47" s="111">
        <v>124.92799999999998</v>
      </c>
      <c r="O47" s="111">
        <v>171.77599999999998</v>
      </c>
      <c r="P47" s="111">
        <v>1</v>
      </c>
      <c r="Q47" s="111">
        <v>14.584000000000001</v>
      </c>
      <c r="R47" s="111">
        <v>2.3040000000000003</v>
      </c>
      <c r="S47" s="111">
        <v>9.1519999999999921E-2</v>
      </c>
      <c r="T47" s="111">
        <v>2.8480000000000003</v>
      </c>
      <c r="U47" s="111">
        <v>183.96000000000021</v>
      </c>
      <c r="V47" s="111">
        <v>1.1292</v>
      </c>
      <c r="W47" s="111">
        <v>103.96000000000001</v>
      </c>
      <c r="X47" s="111">
        <v>4.3599999999999968</v>
      </c>
      <c r="Y47" s="111">
        <v>1.3679999999999986</v>
      </c>
      <c r="Z47" s="35">
        <v>8</v>
      </c>
      <c r="AA47" s="112">
        <v>100</v>
      </c>
    </row>
    <row r="48" spans="1:27" ht="16.5" customHeight="1" x14ac:dyDescent="0.3">
      <c r="A48" s="105" t="b">
        <v>1</v>
      </c>
      <c r="B48" s="106" t="s">
        <v>313</v>
      </c>
      <c r="C48" s="105">
        <v>100100001</v>
      </c>
      <c r="D48" s="105">
        <v>1</v>
      </c>
      <c r="E48" s="105">
        <v>43</v>
      </c>
      <c r="F48" s="107">
        <v>34093</v>
      </c>
      <c r="G48" s="107">
        <v>10000</v>
      </c>
      <c r="H48" s="108">
        <v>1000</v>
      </c>
      <c r="I48" s="108">
        <v>5</v>
      </c>
      <c r="J48" s="108">
        <v>12</v>
      </c>
      <c r="K48" s="109">
        <v>136.23480000000001</v>
      </c>
      <c r="L48" s="110">
        <v>163.50399999999979</v>
      </c>
      <c r="M48" s="111">
        <v>175.66627497062285</v>
      </c>
      <c r="N48" s="111">
        <v>125.88799999999999</v>
      </c>
      <c r="O48" s="111">
        <v>173.096</v>
      </c>
      <c r="P48" s="111">
        <v>1</v>
      </c>
      <c r="Q48" s="111">
        <v>14.596000000000002</v>
      </c>
      <c r="R48" s="111">
        <v>2.306</v>
      </c>
      <c r="S48" s="111">
        <v>9.3279999999999919E-2</v>
      </c>
      <c r="T48" s="111">
        <v>2.9119999999999999</v>
      </c>
      <c r="U48" s="111">
        <v>187.74000000000024</v>
      </c>
      <c r="V48" s="111">
        <v>1.1297999999999999</v>
      </c>
      <c r="W48" s="111">
        <v>104.03999999999999</v>
      </c>
      <c r="X48" s="111">
        <v>4.389999999999997</v>
      </c>
      <c r="Y48" s="111">
        <v>1.3919999999999983</v>
      </c>
      <c r="Z48" s="35">
        <v>8</v>
      </c>
      <c r="AA48" s="112">
        <v>100</v>
      </c>
    </row>
    <row r="49" spans="1:27" ht="16.5" customHeight="1" x14ac:dyDescent="0.3">
      <c r="A49" s="105" t="b">
        <v>1</v>
      </c>
      <c r="B49" s="106" t="s">
        <v>314</v>
      </c>
      <c r="C49" s="105">
        <v>100100001</v>
      </c>
      <c r="D49" s="105">
        <v>1</v>
      </c>
      <c r="E49" s="105">
        <v>44</v>
      </c>
      <c r="F49" s="107">
        <v>35567</v>
      </c>
      <c r="G49" s="107">
        <v>10000</v>
      </c>
      <c r="H49" s="108">
        <v>1000</v>
      </c>
      <c r="I49" s="108">
        <v>5</v>
      </c>
      <c r="J49" s="108">
        <v>12</v>
      </c>
      <c r="K49" s="109">
        <v>138.97919999999999</v>
      </c>
      <c r="L49" s="110">
        <v>165.53599999999977</v>
      </c>
      <c r="M49" s="111">
        <v>177.63207547169816</v>
      </c>
      <c r="N49" s="111">
        <v>126.84800000000001</v>
      </c>
      <c r="O49" s="111">
        <v>174.41600000000003</v>
      </c>
      <c r="P49" s="111">
        <v>1</v>
      </c>
      <c r="Q49" s="111">
        <v>14.608000000000002</v>
      </c>
      <c r="R49" s="111">
        <v>2.3080000000000003</v>
      </c>
      <c r="S49" s="111">
        <v>9.5039999999999916E-2</v>
      </c>
      <c r="T49" s="111">
        <v>2.9759999999999995</v>
      </c>
      <c r="U49" s="111">
        <v>191.52000000000021</v>
      </c>
      <c r="V49" s="111">
        <v>1.1304000000000001</v>
      </c>
      <c r="W49" s="111">
        <v>104.12</v>
      </c>
      <c r="X49" s="111">
        <v>4.4199999999999964</v>
      </c>
      <c r="Y49" s="111">
        <v>1.4159999999999984</v>
      </c>
      <c r="Z49" s="35">
        <v>8</v>
      </c>
      <c r="AA49" s="112">
        <v>100</v>
      </c>
    </row>
    <row r="50" spans="1:27" ht="16.5" customHeight="1" x14ac:dyDescent="0.3">
      <c r="A50" s="105" t="b">
        <v>1</v>
      </c>
      <c r="B50" s="106" t="s">
        <v>315</v>
      </c>
      <c r="C50" s="105">
        <v>100100001</v>
      </c>
      <c r="D50" s="105">
        <v>1</v>
      </c>
      <c r="E50" s="105">
        <v>45</v>
      </c>
      <c r="F50" s="107">
        <v>37073</v>
      </c>
      <c r="G50" s="107">
        <v>10000</v>
      </c>
      <c r="H50" s="108">
        <v>1000</v>
      </c>
      <c r="I50" s="108">
        <v>5</v>
      </c>
      <c r="J50" s="108">
        <v>12</v>
      </c>
      <c r="K50" s="109">
        <v>141.74999999999997</v>
      </c>
      <c r="L50" s="110">
        <v>167.5999999999998</v>
      </c>
      <c r="M50" s="111">
        <v>179.61183431952665</v>
      </c>
      <c r="N50" s="111">
        <v>127.80799999999999</v>
      </c>
      <c r="O50" s="111">
        <v>175.73599999999999</v>
      </c>
      <c r="P50" s="111">
        <v>1</v>
      </c>
      <c r="Q50" s="111">
        <v>14.62</v>
      </c>
      <c r="R50" s="111">
        <v>2.31</v>
      </c>
      <c r="S50" s="111">
        <v>9.6799999999999928E-2</v>
      </c>
      <c r="T50" s="111">
        <v>3.0399999999999996</v>
      </c>
      <c r="U50" s="111">
        <v>195.30000000000021</v>
      </c>
      <c r="V50" s="111">
        <v>1.131</v>
      </c>
      <c r="W50" s="111">
        <v>104.2</v>
      </c>
      <c r="X50" s="111">
        <v>4.4499999999999966</v>
      </c>
      <c r="Y50" s="111">
        <v>1.4399999999999982</v>
      </c>
      <c r="Z50" s="35">
        <v>8</v>
      </c>
      <c r="AA50" s="112">
        <v>100</v>
      </c>
    </row>
    <row r="51" spans="1:27" ht="16.5" customHeight="1" x14ac:dyDescent="0.3">
      <c r="A51" s="105" t="b">
        <v>1</v>
      </c>
      <c r="B51" s="106" t="s">
        <v>316</v>
      </c>
      <c r="C51" s="105">
        <v>100100001</v>
      </c>
      <c r="D51" s="105">
        <v>1</v>
      </c>
      <c r="E51" s="105">
        <v>46</v>
      </c>
      <c r="F51" s="107">
        <v>38611</v>
      </c>
      <c r="G51" s="107">
        <v>10000</v>
      </c>
      <c r="H51" s="108">
        <v>1000</v>
      </c>
      <c r="I51" s="108">
        <v>5</v>
      </c>
      <c r="J51" s="108">
        <v>12</v>
      </c>
      <c r="K51" s="109">
        <v>144.5472</v>
      </c>
      <c r="L51" s="110">
        <v>169.69599999999977</v>
      </c>
      <c r="M51" s="111">
        <v>181.60570071258914</v>
      </c>
      <c r="N51" s="111">
        <v>128.768</v>
      </c>
      <c r="O51" s="111">
        <v>177.05600000000001</v>
      </c>
      <c r="P51" s="111">
        <v>1</v>
      </c>
      <c r="Q51" s="111">
        <v>14.632</v>
      </c>
      <c r="R51" s="111">
        <v>2.3120000000000003</v>
      </c>
      <c r="S51" s="111">
        <v>9.8559999999999912E-2</v>
      </c>
      <c r="T51" s="111">
        <v>3.1039999999999992</v>
      </c>
      <c r="U51" s="111">
        <v>199.08000000000024</v>
      </c>
      <c r="V51" s="111">
        <v>1.1316000000000002</v>
      </c>
      <c r="W51" s="111">
        <v>104.28000000000002</v>
      </c>
      <c r="X51" s="111">
        <v>4.4799999999999969</v>
      </c>
      <c r="Y51" s="111">
        <v>1.4639999999999982</v>
      </c>
      <c r="Z51" s="35">
        <v>8</v>
      </c>
      <c r="AA51" s="112">
        <v>100</v>
      </c>
    </row>
    <row r="52" spans="1:27" ht="16.5" customHeight="1" x14ac:dyDescent="0.3">
      <c r="A52" s="105" t="b">
        <v>1</v>
      </c>
      <c r="B52" s="106" t="s">
        <v>317</v>
      </c>
      <c r="C52" s="105">
        <v>100100001</v>
      </c>
      <c r="D52" s="105">
        <v>1</v>
      </c>
      <c r="E52" s="105">
        <v>47</v>
      </c>
      <c r="F52" s="107">
        <v>40182</v>
      </c>
      <c r="G52" s="107">
        <v>10000</v>
      </c>
      <c r="H52" s="108">
        <v>1000</v>
      </c>
      <c r="I52" s="108">
        <v>5</v>
      </c>
      <c r="J52" s="108">
        <v>12</v>
      </c>
      <c r="K52" s="109">
        <v>147.37079999999997</v>
      </c>
      <c r="L52" s="110">
        <v>171.82399999999976</v>
      </c>
      <c r="M52" s="111">
        <v>183.61382598331355</v>
      </c>
      <c r="N52" s="111">
        <v>129.72800000000004</v>
      </c>
      <c r="O52" s="111">
        <v>178.37600000000003</v>
      </c>
      <c r="P52" s="111">
        <v>1</v>
      </c>
      <c r="Q52" s="111">
        <v>14.644</v>
      </c>
      <c r="R52" s="111">
        <v>2.3140000000000001</v>
      </c>
      <c r="S52" s="111">
        <v>0.10031999999999994</v>
      </c>
      <c r="T52" s="111">
        <v>3.1679999999999988</v>
      </c>
      <c r="U52" s="111">
        <v>202.86000000000027</v>
      </c>
      <c r="V52" s="111">
        <v>1.1322000000000001</v>
      </c>
      <c r="W52" s="111">
        <v>104.36000000000001</v>
      </c>
      <c r="X52" s="111">
        <v>4.5099999999999962</v>
      </c>
      <c r="Y52" s="111">
        <v>1.4879999999999982</v>
      </c>
      <c r="Z52" s="35">
        <v>8</v>
      </c>
      <c r="AA52" s="112">
        <v>100</v>
      </c>
    </row>
    <row r="53" spans="1:27" ht="16.5" customHeight="1" x14ac:dyDescent="0.3">
      <c r="A53" s="105" t="b">
        <v>1</v>
      </c>
      <c r="B53" s="106" t="s">
        <v>318</v>
      </c>
      <c r="C53" s="105">
        <v>100100001</v>
      </c>
      <c r="D53" s="105">
        <v>1</v>
      </c>
      <c r="E53" s="105">
        <v>48</v>
      </c>
      <c r="F53" s="107">
        <v>41784</v>
      </c>
      <c r="G53" s="107">
        <v>10000</v>
      </c>
      <c r="H53" s="108">
        <v>1000</v>
      </c>
      <c r="I53" s="108">
        <v>5</v>
      </c>
      <c r="J53" s="108">
        <v>12</v>
      </c>
      <c r="K53" s="109">
        <v>150.22079999999997</v>
      </c>
      <c r="L53" s="110">
        <v>173.98399999999975</v>
      </c>
      <c r="M53" s="111">
        <v>185.63636363636368</v>
      </c>
      <c r="N53" s="111">
        <v>130.68800000000002</v>
      </c>
      <c r="O53" s="111">
        <v>179.69600000000003</v>
      </c>
      <c r="P53" s="111">
        <v>1</v>
      </c>
      <c r="Q53" s="111">
        <v>14.656000000000001</v>
      </c>
      <c r="R53" s="111">
        <v>2.3160000000000003</v>
      </c>
      <c r="S53" s="111">
        <v>0.10207999999999992</v>
      </c>
      <c r="T53" s="111">
        <v>3.2319999999999989</v>
      </c>
      <c r="U53" s="111">
        <v>206.64000000000024</v>
      </c>
      <c r="V53" s="111">
        <v>1.1328</v>
      </c>
      <c r="W53" s="111">
        <v>104.43999999999998</v>
      </c>
      <c r="X53" s="111">
        <v>4.5399999999999965</v>
      </c>
      <c r="Y53" s="111">
        <v>1.511999999999998</v>
      </c>
      <c r="Z53" s="35">
        <v>8</v>
      </c>
      <c r="AA53" s="112">
        <v>100</v>
      </c>
    </row>
    <row r="54" spans="1:27" ht="16.5" customHeight="1" x14ac:dyDescent="0.3">
      <c r="A54" s="105" t="b">
        <v>1</v>
      </c>
      <c r="B54" s="106" t="s">
        <v>319</v>
      </c>
      <c r="C54" s="105">
        <v>100100001</v>
      </c>
      <c r="D54" s="105">
        <v>1</v>
      </c>
      <c r="E54" s="105">
        <v>49</v>
      </c>
      <c r="F54" s="107">
        <v>43419</v>
      </c>
      <c r="G54" s="107">
        <v>10000</v>
      </c>
      <c r="H54" s="108">
        <v>1000</v>
      </c>
      <c r="I54" s="108">
        <v>5</v>
      </c>
      <c r="J54" s="108">
        <v>12</v>
      </c>
      <c r="K54" s="109">
        <v>153.09719999999996</v>
      </c>
      <c r="L54" s="110">
        <v>176.17599999999973</v>
      </c>
      <c r="M54" s="111">
        <v>187.67346938775515</v>
      </c>
      <c r="N54" s="111">
        <v>131.648</v>
      </c>
      <c r="O54" s="111">
        <v>181.01600000000002</v>
      </c>
      <c r="P54" s="111">
        <v>1</v>
      </c>
      <c r="Q54" s="111">
        <v>14.668000000000001</v>
      </c>
      <c r="R54" s="111">
        <v>2.3180000000000001</v>
      </c>
      <c r="S54" s="111">
        <v>0.10383999999999993</v>
      </c>
      <c r="T54" s="111">
        <v>3.2959999999999985</v>
      </c>
      <c r="U54" s="111">
        <v>210.42000000000027</v>
      </c>
      <c r="V54" s="111">
        <v>1.1334000000000002</v>
      </c>
      <c r="W54" s="111">
        <v>104.52000000000001</v>
      </c>
      <c r="X54" s="111">
        <v>4.5699999999999967</v>
      </c>
      <c r="Y54" s="111">
        <v>1.5359999999999978</v>
      </c>
      <c r="Z54" s="35">
        <v>8</v>
      </c>
      <c r="AA54" s="112">
        <v>100</v>
      </c>
    </row>
    <row r="55" spans="1:27" ht="16.5" customHeight="1" x14ac:dyDescent="0.3">
      <c r="A55" s="105" t="b">
        <v>1</v>
      </c>
      <c r="B55" s="106" t="s">
        <v>320</v>
      </c>
      <c r="C55" s="105">
        <v>100100001</v>
      </c>
      <c r="D55" s="105">
        <v>1</v>
      </c>
      <c r="E55" s="105">
        <v>50</v>
      </c>
      <c r="F55" s="113">
        <v>45085</v>
      </c>
      <c r="G55" s="107">
        <v>10000</v>
      </c>
      <c r="H55" s="108">
        <v>1000</v>
      </c>
      <c r="I55" s="108">
        <v>5</v>
      </c>
      <c r="J55" s="108">
        <v>12</v>
      </c>
      <c r="K55" s="114">
        <v>155.99999999999997</v>
      </c>
      <c r="L55" s="115">
        <v>178.39999999999975</v>
      </c>
      <c r="M55" s="116">
        <v>189.72530120481937</v>
      </c>
      <c r="N55" s="116">
        <v>132.60800000000003</v>
      </c>
      <c r="O55" s="116">
        <v>182.33600000000004</v>
      </c>
      <c r="P55" s="111">
        <v>1</v>
      </c>
      <c r="Q55" s="116">
        <v>14.68</v>
      </c>
      <c r="R55" s="116">
        <v>2.3200000000000003</v>
      </c>
      <c r="S55" s="116">
        <v>0.10559999999999994</v>
      </c>
      <c r="T55" s="116">
        <v>3.3599999999999981</v>
      </c>
      <c r="U55" s="116">
        <v>214.2000000000003</v>
      </c>
      <c r="V55" s="116">
        <v>1.1339999999999999</v>
      </c>
      <c r="W55" s="116">
        <v>104.6</v>
      </c>
      <c r="X55" s="116">
        <v>4.5999999999999961</v>
      </c>
      <c r="Y55" s="116">
        <v>1.5599999999999978</v>
      </c>
      <c r="Z55" s="35">
        <v>8</v>
      </c>
      <c r="AA55" s="112">
        <v>100</v>
      </c>
    </row>
    <row r="56" spans="1:27" ht="16.5" customHeight="1" x14ac:dyDescent="0.3">
      <c r="A56" s="105" t="b">
        <v>1</v>
      </c>
      <c r="B56" s="106" t="s">
        <v>321</v>
      </c>
      <c r="C56" s="105">
        <v>100100002</v>
      </c>
      <c r="D56" s="105">
        <v>2</v>
      </c>
      <c r="E56" s="105">
        <v>1</v>
      </c>
      <c r="F56" s="113">
        <v>1101</v>
      </c>
      <c r="G56" s="107">
        <v>10000</v>
      </c>
      <c r="H56" s="108">
        <v>1000</v>
      </c>
      <c r="I56" s="108">
        <v>5</v>
      </c>
      <c r="J56" s="108">
        <v>12</v>
      </c>
      <c r="K56" s="114">
        <v>5.9160374999999998</v>
      </c>
      <c r="L56" s="115">
        <v>121.125</v>
      </c>
      <c r="M56" s="116">
        <v>35.633941997851778</v>
      </c>
      <c r="N56" s="116">
        <v>22.116800000000001</v>
      </c>
      <c r="O56" s="116">
        <v>44.233600000000003</v>
      </c>
      <c r="P56" s="111">
        <v>1</v>
      </c>
      <c r="Q56" s="116">
        <v>20.276</v>
      </c>
      <c r="R56" s="116">
        <v>3.1080000000000001</v>
      </c>
      <c r="S56" s="116">
        <v>2.4240000000000001E-2</v>
      </c>
      <c r="T56" s="116">
        <v>0.21600000000000003</v>
      </c>
      <c r="U56" s="116">
        <v>57.96</v>
      </c>
      <c r="V56" s="116">
        <v>1.0138</v>
      </c>
      <c r="W56" s="116">
        <v>102.46</v>
      </c>
      <c r="X56" s="116">
        <v>4.45</v>
      </c>
      <c r="Y56" s="116">
        <v>1.73</v>
      </c>
      <c r="Z56" s="35">
        <v>8</v>
      </c>
      <c r="AA56" s="112">
        <v>100</v>
      </c>
    </row>
    <row r="57" spans="1:27" ht="16.5" customHeight="1" x14ac:dyDescent="0.3">
      <c r="A57" s="105" t="b">
        <v>1</v>
      </c>
      <c r="B57" s="106" t="s">
        <v>322</v>
      </c>
      <c r="C57" s="105">
        <v>100100002</v>
      </c>
      <c r="D57" s="105">
        <v>2</v>
      </c>
      <c r="E57" s="105">
        <v>2</v>
      </c>
      <c r="F57" s="113">
        <v>1133</v>
      </c>
      <c r="G57" s="107">
        <v>10000</v>
      </c>
      <c r="H57" s="108">
        <v>1000</v>
      </c>
      <c r="I57" s="108">
        <v>5</v>
      </c>
      <c r="J57" s="108">
        <v>12</v>
      </c>
      <c r="K57" s="114">
        <v>6.0536500000000002</v>
      </c>
      <c r="L57" s="115">
        <v>124.5</v>
      </c>
      <c r="M57" s="116">
        <v>36.028478964401295</v>
      </c>
      <c r="N57" s="116">
        <v>22.265600000000003</v>
      </c>
      <c r="O57" s="116">
        <v>44.531200000000005</v>
      </c>
      <c r="P57" s="111">
        <v>1</v>
      </c>
      <c r="Q57" s="116">
        <v>20.292000000000002</v>
      </c>
      <c r="R57" s="116">
        <v>3.1160000000000001</v>
      </c>
      <c r="S57" s="116">
        <v>2.6080000000000002E-2</v>
      </c>
      <c r="T57" s="116">
        <v>0.23200000000000004</v>
      </c>
      <c r="U57" s="116">
        <v>61.320000000000007</v>
      </c>
      <c r="V57" s="116">
        <v>1.0145999999999999</v>
      </c>
      <c r="W57" s="116">
        <v>102.62</v>
      </c>
      <c r="X57" s="116">
        <v>4.5999999999999996</v>
      </c>
      <c r="Y57" s="116">
        <v>1.86</v>
      </c>
      <c r="Z57" s="35">
        <v>8</v>
      </c>
      <c r="AA57" s="112">
        <v>100</v>
      </c>
    </row>
    <row r="58" spans="1:27" ht="16.5" customHeight="1" x14ac:dyDescent="0.3">
      <c r="A58" s="105" t="b">
        <v>1</v>
      </c>
      <c r="B58" s="106" t="s">
        <v>323</v>
      </c>
      <c r="C58" s="105">
        <v>100100002</v>
      </c>
      <c r="D58" s="105">
        <v>2</v>
      </c>
      <c r="E58" s="105">
        <v>3</v>
      </c>
      <c r="F58" s="113">
        <v>1170</v>
      </c>
      <c r="G58" s="107">
        <v>10000</v>
      </c>
      <c r="H58" s="108">
        <v>1000</v>
      </c>
      <c r="I58" s="108">
        <v>5</v>
      </c>
      <c r="J58" s="108">
        <v>12</v>
      </c>
      <c r="K58" s="114">
        <v>6.1928375000000004</v>
      </c>
      <c r="L58" s="115">
        <v>128.125</v>
      </c>
      <c r="M58" s="116">
        <v>36.42643553629469</v>
      </c>
      <c r="N58" s="116">
        <v>22.414400000000001</v>
      </c>
      <c r="O58" s="116">
        <v>44.828800000000001</v>
      </c>
      <c r="P58" s="111">
        <v>1</v>
      </c>
      <c r="Q58" s="116">
        <v>20.308</v>
      </c>
      <c r="R58" s="116">
        <v>3.1240000000000001</v>
      </c>
      <c r="S58" s="116">
        <v>2.792E-2</v>
      </c>
      <c r="T58" s="116">
        <v>0.24800000000000005</v>
      </c>
      <c r="U58" s="116">
        <v>64.680000000000007</v>
      </c>
      <c r="V58" s="116">
        <v>1.0154000000000001</v>
      </c>
      <c r="W58" s="116">
        <v>102.78</v>
      </c>
      <c r="X58" s="116">
        <v>4.75</v>
      </c>
      <c r="Y58" s="116">
        <v>1.9900000000000002</v>
      </c>
      <c r="Z58" s="35">
        <v>8</v>
      </c>
      <c r="AA58" s="112">
        <v>100</v>
      </c>
    </row>
    <row r="59" spans="1:27" ht="16.5" customHeight="1" x14ac:dyDescent="0.3">
      <c r="A59" s="105" t="b">
        <v>1</v>
      </c>
      <c r="B59" s="106" t="s">
        <v>324</v>
      </c>
      <c r="C59" s="105">
        <v>100100002</v>
      </c>
      <c r="D59" s="105">
        <v>2</v>
      </c>
      <c r="E59" s="105">
        <v>4</v>
      </c>
      <c r="F59" s="113">
        <v>1212</v>
      </c>
      <c r="G59" s="107">
        <v>10000</v>
      </c>
      <c r="H59" s="108">
        <v>1000</v>
      </c>
      <c r="I59" s="108">
        <v>5</v>
      </c>
      <c r="J59" s="108">
        <v>12</v>
      </c>
      <c r="K59" s="114">
        <v>6.3336000000000006</v>
      </c>
      <c r="L59" s="115">
        <v>132</v>
      </c>
      <c r="M59" s="116">
        <v>36.827856365614807</v>
      </c>
      <c r="N59" s="116">
        <v>22.563200000000002</v>
      </c>
      <c r="O59" s="116">
        <v>45.126400000000004</v>
      </c>
      <c r="P59" s="111">
        <v>1</v>
      </c>
      <c r="Q59" s="116">
        <v>20.324000000000002</v>
      </c>
      <c r="R59" s="116">
        <v>3.1320000000000001</v>
      </c>
      <c r="S59" s="116">
        <v>2.9760000000000002E-2</v>
      </c>
      <c r="T59" s="116">
        <v>0.26400000000000007</v>
      </c>
      <c r="U59" s="116">
        <v>68.04000000000002</v>
      </c>
      <c r="V59" s="116">
        <v>1.0162</v>
      </c>
      <c r="W59" s="116">
        <v>102.94000000000001</v>
      </c>
      <c r="X59" s="116">
        <v>4.9000000000000004</v>
      </c>
      <c r="Y59" s="116">
        <v>2.12</v>
      </c>
      <c r="Z59" s="35">
        <v>8</v>
      </c>
      <c r="AA59" s="112">
        <v>100</v>
      </c>
    </row>
    <row r="60" spans="1:27" ht="16.5" customHeight="1" x14ac:dyDescent="0.3">
      <c r="A60" s="105" t="b">
        <v>1</v>
      </c>
      <c r="B60" s="106" t="s">
        <v>325</v>
      </c>
      <c r="C60" s="105">
        <v>100100002</v>
      </c>
      <c r="D60" s="105">
        <v>2</v>
      </c>
      <c r="E60" s="105">
        <v>5</v>
      </c>
      <c r="F60" s="113">
        <v>1260</v>
      </c>
      <c r="G60" s="107">
        <v>10000</v>
      </c>
      <c r="H60" s="108">
        <v>1000</v>
      </c>
      <c r="I60" s="108">
        <v>5</v>
      </c>
      <c r="J60" s="108">
        <v>12</v>
      </c>
      <c r="K60" s="114">
        <v>6.4759375000000006</v>
      </c>
      <c r="L60" s="115">
        <v>136.125</v>
      </c>
      <c r="M60" s="116">
        <v>37.232786885245908</v>
      </c>
      <c r="N60" s="116">
        <v>22.712000000000003</v>
      </c>
      <c r="O60" s="116">
        <v>45.424000000000007</v>
      </c>
      <c r="P60" s="111">
        <v>1</v>
      </c>
      <c r="Q60" s="116">
        <v>20.34</v>
      </c>
      <c r="R60" s="116">
        <v>3.14</v>
      </c>
      <c r="S60" s="116">
        <v>3.1600000000000003E-2</v>
      </c>
      <c r="T60" s="116">
        <v>0.28000000000000008</v>
      </c>
      <c r="U60" s="116">
        <v>71.40000000000002</v>
      </c>
      <c r="V60" s="116">
        <v>1.0169999999999999</v>
      </c>
      <c r="W60" s="116">
        <v>103.1</v>
      </c>
      <c r="X60" s="116">
        <v>5.05</v>
      </c>
      <c r="Y60" s="116">
        <v>2.2500000000000004</v>
      </c>
      <c r="Z60" s="35">
        <v>8</v>
      </c>
      <c r="AA60" s="112">
        <v>100</v>
      </c>
    </row>
    <row r="61" spans="1:27" ht="16.5" customHeight="1" x14ac:dyDescent="0.3">
      <c r="A61" s="105" t="b">
        <v>1</v>
      </c>
      <c r="B61" s="106" t="s">
        <v>326</v>
      </c>
      <c r="C61" s="105">
        <v>100100002</v>
      </c>
      <c r="D61" s="105">
        <v>2</v>
      </c>
      <c r="E61" s="105">
        <v>6</v>
      </c>
      <c r="F61" s="113">
        <v>1313</v>
      </c>
      <c r="G61" s="107">
        <v>10000</v>
      </c>
      <c r="H61" s="108">
        <v>1000</v>
      </c>
      <c r="I61" s="108">
        <v>5</v>
      </c>
      <c r="J61" s="108">
        <v>12</v>
      </c>
      <c r="K61" s="114">
        <v>6.6198500000000005</v>
      </c>
      <c r="L61" s="115">
        <v>140.5</v>
      </c>
      <c r="M61" s="116">
        <v>37.641273326015373</v>
      </c>
      <c r="N61" s="116">
        <v>22.860800000000001</v>
      </c>
      <c r="O61" s="116">
        <v>45.721600000000002</v>
      </c>
      <c r="P61" s="111">
        <v>1</v>
      </c>
      <c r="Q61" s="116">
        <v>20.355999999999998</v>
      </c>
      <c r="R61" s="116">
        <v>3.1480000000000001</v>
      </c>
      <c r="S61" s="116">
        <v>3.3439999999999998E-2</v>
      </c>
      <c r="T61" s="116">
        <v>0.2960000000000001</v>
      </c>
      <c r="U61" s="116">
        <v>74.760000000000005</v>
      </c>
      <c r="V61" s="116">
        <v>1.0178</v>
      </c>
      <c r="W61" s="116">
        <v>103.25999999999999</v>
      </c>
      <c r="X61" s="116">
        <v>5.1999999999999993</v>
      </c>
      <c r="Y61" s="116">
        <v>2.3800000000000003</v>
      </c>
      <c r="Z61" s="35">
        <v>8</v>
      </c>
      <c r="AA61" s="112">
        <v>100</v>
      </c>
    </row>
    <row r="62" spans="1:27" ht="16.5" customHeight="1" x14ac:dyDescent="0.3">
      <c r="A62" s="105" t="b">
        <v>1</v>
      </c>
      <c r="B62" s="106" t="s">
        <v>327</v>
      </c>
      <c r="C62" s="105">
        <v>100100002</v>
      </c>
      <c r="D62" s="105">
        <v>2</v>
      </c>
      <c r="E62" s="105">
        <v>7</v>
      </c>
      <c r="F62" s="113">
        <v>1371</v>
      </c>
      <c r="G62" s="107">
        <v>10000</v>
      </c>
      <c r="H62" s="108">
        <v>1000</v>
      </c>
      <c r="I62" s="108">
        <v>5</v>
      </c>
      <c r="J62" s="108">
        <v>12</v>
      </c>
      <c r="K62" s="114">
        <v>6.7653375000000002</v>
      </c>
      <c r="L62" s="115">
        <v>145.125</v>
      </c>
      <c r="M62" s="116">
        <v>38.053362734288868</v>
      </c>
      <c r="N62" s="116">
        <v>23.009600000000002</v>
      </c>
      <c r="O62" s="116">
        <v>46.019200000000005</v>
      </c>
      <c r="P62" s="111">
        <v>1</v>
      </c>
      <c r="Q62" s="116">
        <v>20.372</v>
      </c>
      <c r="R62" s="116">
        <v>3.1560000000000001</v>
      </c>
      <c r="S62" s="116">
        <v>3.5279999999999999E-2</v>
      </c>
      <c r="T62" s="116">
        <v>0.31200000000000011</v>
      </c>
      <c r="U62" s="116">
        <v>78.120000000000019</v>
      </c>
      <c r="V62" s="116">
        <v>1.0185999999999999</v>
      </c>
      <c r="W62" s="116">
        <v>103.42</v>
      </c>
      <c r="X62" s="116">
        <v>5.35</v>
      </c>
      <c r="Y62" s="116">
        <v>2.5100000000000007</v>
      </c>
      <c r="Z62" s="35">
        <v>8</v>
      </c>
      <c r="AA62" s="112">
        <v>100</v>
      </c>
    </row>
    <row r="63" spans="1:27" ht="16.5" customHeight="1" x14ac:dyDescent="0.3">
      <c r="A63" s="105" t="b">
        <v>1</v>
      </c>
      <c r="B63" s="106" t="s">
        <v>328</v>
      </c>
      <c r="C63" s="105">
        <v>100100002</v>
      </c>
      <c r="D63" s="105">
        <v>2</v>
      </c>
      <c r="E63" s="105">
        <v>8</v>
      </c>
      <c r="F63" s="113">
        <v>1434</v>
      </c>
      <c r="G63" s="107">
        <v>10000</v>
      </c>
      <c r="H63" s="108">
        <v>1000</v>
      </c>
      <c r="I63" s="108">
        <v>5</v>
      </c>
      <c r="J63" s="108">
        <v>12</v>
      </c>
      <c r="K63" s="114">
        <v>6.9124000000000017</v>
      </c>
      <c r="L63" s="115">
        <v>150</v>
      </c>
      <c r="M63" s="116">
        <v>38.469102990033221</v>
      </c>
      <c r="N63" s="116">
        <v>23.1584</v>
      </c>
      <c r="O63" s="116">
        <v>46.316800000000001</v>
      </c>
      <c r="P63" s="111">
        <v>1</v>
      </c>
      <c r="Q63" s="116">
        <v>20.387999999999998</v>
      </c>
      <c r="R63" s="116">
        <v>3.1640000000000001</v>
      </c>
      <c r="S63" s="116">
        <v>3.712E-2</v>
      </c>
      <c r="T63" s="116">
        <v>0.32800000000000012</v>
      </c>
      <c r="U63" s="116">
        <v>81.480000000000018</v>
      </c>
      <c r="V63" s="116">
        <v>1.0194000000000001</v>
      </c>
      <c r="W63" s="116">
        <v>103.58</v>
      </c>
      <c r="X63" s="116">
        <v>5.5</v>
      </c>
      <c r="Y63" s="116">
        <v>2.6400000000000006</v>
      </c>
      <c r="Z63" s="35">
        <v>8</v>
      </c>
      <c r="AA63" s="112">
        <v>100</v>
      </c>
    </row>
    <row r="64" spans="1:27" ht="16.5" customHeight="1" x14ac:dyDescent="0.3">
      <c r="A64" s="105" t="b">
        <v>1</v>
      </c>
      <c r="B64" s="106" t="s">
        <v>329</v>
      </c>
      <c r="C64" s="105">
        <v>100100002</v>
      </c>
      <c r="D64" s="105">
        <v>2</v>
      </c>
      <c r="E64" s="105">
        <v>9</v>
      </c>
      <c r="F64" s="113">
        <v>1503</v>
      </c>
      <c r="G64" s="107">
        <v>10000</v>
      </c>
      <c r="H64" s="108">
        <v>1000</v>
      </c>
      <c r="I64" s="108">
        <v>5</v>
      </c>
      <c r="J64" s="108">
        <v>12</v>
      </c>
      <c r="K64" s="114">
        <v>7.0610375000000012</v>
      </c>
      <c r="L64" s="115">
        <v>155.125</v>
      </c>
      <c r="M64" s="116">
        <v>38.888542825361519</v>
      </c>
      <c r="N64" s="116">
        <v>23.307200000000002</v>
      </c>
      <c r="O64" s="116">
        <v>46.614400000000003</v>
      </c>
      <c r="P64" s="111">
        <v>1</v>
      </c>
      <c r="Q64" s="116">
        <v>20.404</v>
      </c>
      <c r="R64" s="116">
        <v>3.1720000000000002</v>
      </c>
      <c r="S64" s="116">
        <v>3.8960000000000002E-2</v>
      </c>
      <c r="T64" s="116">
        <v>0.34400000000000014</v>
      </c>
      <c r="U64" s="116">
        <v>84.840000000000032</v>
      </c>
      <c r="V64" s="116">
        <v>1.0202</v>
      </c>
      <c r="W64" s="116">
        <v>103.74000000000001</v>
      </c>
      <c r="X64" s="116">
        <v>5.65</v>
      </c>
      <c r="Y64" s="116">
        <v>2.7700000000000005</v>
      </c>
      <c r="Z64" s="35">
        <v>8</v>
      </c>
      <c r="AA64" s="112">
        <v>100</v>
      </c>
    </row>
    <row r="65" spans="1:27" ht="16.5" customHeight="1" x14ac:dyDescent="0.3">
      <c r="A65" s="105" t="b">
        <v>1</v>
      </c>
      <c r="B65" s="106" t="s">
        <v>330</v>
      </c>
      <c r="C65" s="105">
        <v>100100002</v>
      </c>
      <c r="D65" s="105">
        <v>2</v>
      </c>
      <c r="E65" s="105">
        <v>10</v>
      </c>
      <c r="F65" s="113">
        <v>1577</v>
      </c>
      <c r="G65" s="107">
        <v>10000</v>
      </c>
      <c r="H65" s="108">
        <v>1000</v>
      </c>
      <c r="I65" s="108">
        <v>5</v>
      </c>
      <c r="J65" s="108">
        <v>12</v>
      </c>
      <c r="K65" s="114">
        <v>7.2112500000000015</v>
      </c>
      <c r="L65" s="115">
        <v>160.5</v>
      </c>
      <c r="M65" s="116">
        <v>39.311731843575423</v>
      </c>
      <c r="N65" s="116">
        <v>23.456000000000003</v>
      </c>
      <c r="O65" s="116">
        <v>46.912000000000006</v>
      </c>
      <c r="P65" s="111">
        <v>1</v>
      </c>
      <c r="Q65" s="116">
        <v>20.420000000000002</v>
      </c>
      <c r="R65" s="116">
        <v>3.18</v>
      </c>
      <c r="S65" s="116">
        <v>4.0800000000000003E-2</v>
      </c>
      <c r="T65" s="116">
        <v>0.36000000000000015</v>
      </c>
      <c r="U65" s="116">
        <v>88.200000000000031</v>
      </c>
      <c r="V65" s="116">
        <v>1.0209999999999999</v>
      </c>
      <c r="W65" s="116">
        <v>103.9</v>
      </c>
      <c r="X65" s="116">
        <v>5.8</v>
      </c>
      <c r="Y65" s="116">
        <v>2.9000000000000008</v>
      </c>
      <c r="Z65" s="35">
        <v>8</v>
      </c>
      <c r="AA65" s="112">
        <v>100</v>
      </c>
    </row>
    <row r="66" spans="1:27" ht="16.5" customHeight="1" x14ac:dyDescent="0.3">
      <c r="A66" s="105" t="b">
        <v>1</v>
      </c>
      <c r="B66" s="106" t="s">
        <v>331</v>
      </c>
      <c r="C66" s="105">
        <v>100100002</v>
      </c>
      <c r="D66" s="105">
        <v>2</v>
      </c>
      <c r="E66" s="105">
        <v>11</v>
      </c>
      <c r="F66" s="113">
        <v>1656</v>
      </c>
      <c r="G66" s="107">
        <v>10000</v>
      </c>
      <c r="H66" s="108">
        <v>1000</v>
      </c>
      <c r="I66" s="108">
        <v>5</v>
      </c>
      <c r="J66" s="108">
        <v>12</v>
      </c>
      <c r="K66" s="114">
        <v>7.3630375000000008</v>
      </c>
      <c r="L66" s="115">
        <v>166.125</v>
      </c>
      <c r="M66" s="116">
        <v>39.738720538720543</v>
      </c>
      <c r="N66" s="116">
        <v>23.604800000000001</v>
      </c>
      <c r="O66" s="116">
        <v>47.209600000000002</v>
      </c>
      <c r="P66" s="111">
        <v>1</v>
      </c>
      <c r="Q66" s="116">
        <v>20.436</v>
      </c>
      <c r="R66" s="116">
        <v>3.1880000000000002</v>
      </c>
      <c r="S66" s="116">
        <v>4.2639999999999997E-2</v>
      </c>
      <c r="T66" s="116">
        <v>0.37600000000000017</v>
      </c>
      <c r="U66" s="116">
        <v>91.560000000000031</v>
      </c>
      <c r="V66" s="116">
        <v>1.0218</v>
      </c>
      <c r="W66" s="116">
        <v>104.05999999999999</v>
      </c>
      <c r="X66" s="116">
        <v>5.9499999999999993</v>
      </c>
      <c r="Y66" s="116">
        <v>3.0300000000000007</v>
      </c>
      <c r="Z66" s="35">
        <v>8</v>
      </c>
      <c r="AA66" s="112">
        <v>100</v>
      </c>
    </row>
    <row r="67" spans="1:27" ht="16.5" customHeight="1" x14ac:dyDescent="0.3">
      <c r="A67" s="105" t="b">
        <v>1</v>
      </c>
      <c r="B67" s="106" t="s">
        <v>332</v>
      </c>
      <c r="C67" s="105">
        <v>100100002</v>
      </c>
      <c r="D67" s="105">
        <v>2</v>
      </c>
      <c r="E67" s="105">
        <v>12</v>
      </c>
      <c r="F67" s="113">
        <v>1740</v>
      </c>
      <c r="G67" s="107">
        <v>10000</v>
      </c>
      <c r="H67" s="108">
        <v>1000</v>
      </c>
      <c r="I67" s="108">
        <v>5</v>
      </c>
      <c r="J67" s="108">
        <v>12</v>
      </c>
      <c r="K67" s="114">
        <v>7.5164000000000009</v>
      </c>
      <c r="L67" s="115">
        <v>172</v>
      </c>
      <c r="M67" s="116">
        <v>40.1695603156708</v>
      </c>
      <c r="N67" s="116">
        <v>23.753600000000002</v>
      </c>
      <c r="O67" s="116">
        <v>47.507200000000005</v>
      </c>
      <c r="P67" s="111">
        <v>1</v>
      </c>
      <c r="Q67" s="116">
        <v>20.452000000000002</v>
      </c>
      <c r="R67" s="116">
        <v>3.1960000000000002</v>
      </c>
      <c r="S67" s="116">
        <v>4.4480000000000006E-2</v>
      </c>
      <c r="T67" s="116">
        <v>0.39200000000000018</v>
      </c>
      <c r="U67" s="116">
        <v>94.920000000000044</v>
      </c>
      <c r="V67" s="116">
        <v>1.0226</v>
      </c>
      <c r="W67" s="116">
        <v>104.22</v>
      </c>
      <c r="X67" s="116">
        <v>6.1</v>
      </c>
      <c r="Y67" s="116">
        <v>3.160000000000001</v>
      </c>
      <c r="Z67" s="35">
        <v>8</v>
      </c>
      <c r="AA67" s="112">
        <v>100</v>
      </c>
    </row>
    <row r="68" spans="1:27" ht="16.5" customHeight="1" x14ac:dyDescent="0.3">
      <c r="A68" s="105" t="b">
        <v>1</v>
      </c>
      <c r="B68" s="106" t="s">
        <v>333</v>
      </c>
      <c r="C68" s="105">
        <v>100100002</v>
      </c>
      <c r="D68" s="105">
        <v>2</v>
      </c>
      <c r="E68" s="105">
        <v>13</v>
      </c>
      <c r="F68" s="113">
        <v>1829</v>
      </c>
      <c r="G68" s="107">
        <v>10000</v>
      </c>
      <c r="H68" s="108">
        <v>1000</v>
      </c>
      <c r="I68" s="108">
        <v>5</v>
      </c>
      <c r="J68" s="108">
        <v>12</v>
      </c>
      <c r="K68" s="114">
        <v>7.6713375000000017</v>
      </c>
      <c r="L68" s="115">
        <v>178.125</v>
      </c>
      <c r="M68" s="116">
        <v>40.604303510758776</v>
      </c>
      <c r="N68" s="116">
        <v>23.9024</v>
      </c>
      <c r="O68" s="116">
        <v>47.8048</v>
      </c>
      <c r="P68" s="111">
        <v>1</v>
      </c>
      <c r="Q68" s="116">
        <v>20.468</v>
      </c>
      <c r="R68" s="116">
        <v>3.2040000000000002</v>
      </c>
      <c r="S68" s="116">
        <v>4.632E-2</v>
      </c>
      <c r="T68" s="116">
        <v>0.4080000000000002</v>
      </c>
      <c r="U68" s="116">
        <v>98.280000000000044</v>
      </c>
      <c r="V68" s="116">
        <v>1.0234000000000001</v>
      </c>
      <c r="W68" s="116">
        <v>104.38</v>
      </c>
      <c r="X68" s="116">
        <v>6.25</v>
      </c>
      <c r="Y68" s="116">
        <v>3.2900000000000005</v>
      </c>
      <c r="Z68" s="35">
        <v>8</v>
      </c>
      <c r="AA68" s="112">
        <v>100</v>
      </c>
    </row>
    <row r="69" spans="1:27" ht="16.5" customHeight="1" x14ac:dyDescent="0.3">
      <c r="A69" s="105" t="b">
        <v>1</v>
      </c>
      <c r="B69" s="106" t="s">
        <v>334</v>
      </c>
      <c r="C69" s="105">
        <v>100100002</v>
      </c>
      <c r="D69" s="105">
        <v>2</v>
      </c>
      <c r="E69" s="105">
        <v>14</v>
      </c>
      <c r="F69" s="113">
        <v>1924</v>
      </c>
      <c r="G69" s="107">
        <v>10000</v>
      </c>
      <c r="H69" s="108">
        <v>1000</v>
      </c>
      <c r="I69" s="108">
        <v>5</v>
      </c>
      <c r="J69" s="108">
        <v>12</v>
      </c>
      <c r="K69" s="114">
        <v>7.8278500000000015</v>
      </c>
      <c r="L69" s="115">
        <v>184.5</v>
      </c>
      <c r="M69" s="116">
        <v>41.043003412969291</v>
      </c>
      <c r="N69" s="116">
        <v>24.051200000000001</v>
      </c>
      <c r="O69" s="116">
        <v>48.102400000000003</v>
      </c>
      <c r="P69" s="111">
        <v>1</v>
      </c>
      <c r="Q69" s="116">
        <v>20.484000000000002</v>
      </c>
      <c r="R69" s="116">
        <v>3.2120000000000002</v>
      </c>
      <c r="S69" s="116">
        <v>4.8159999999999994E-2</v>
      </c>
      <c r="T69" s="116">
        <v>0.42400000000000021</v>
      </c>
      <c r="U69" s="116">
        <v>101.64000000000006</v>
      </c>
      <c r="V69" s="116">
        <v>1.0242</v>
      </c>
      <c r="W69" s="116">
        <v>104.54</v>
      </c>
      <c r="X69" s="116">
        <v>6.4</v>
      </c>
      <c r="Y69" s="116">
        <v>3.4200000000000008</v>
      </c>
      <c r="Z69" s="35">
        <v>8</v>
      </c>
      <c r="AA69" s="112">
        <v>100</v>
      </c>
    </row>
    <row r="70" spans="1:27" ht="16.5" customHeight="1" x14ac:dyDescent="0.3">
      <c r="A70" s="105" t="b">
        <v>1</v>
      </c>
      <c r="B70" s="106" t="s">
        <v>335</v>
      </c>
      <c r="C70" s="105">
        <v>100100002</v>
      </c>
      <c r="D70" s="105">
        <v>2</v>
      </c>
      <c r="E70" s="105">
        <v>15</v>
      </c>
      <c r="F70" s="113">
        <v>2024</v>
      </c>
      <c r="G70" s="107">
        <v>10000</v>
      </c>
      <c r="H70" s="108">
        <v>1000</v>
      </c>
      <c r="I70" s="108">
        <v>5</v>
      </c>
      <c r="J70" s="108">
        <v>12</v>
      </c>
      <c r="K70" s="114">
        <v>7.9859375000000004</v>
      </c>
      <c r="L70" s="115">
        <v>191.125</v>
      </c>
      <c r="M70" s="116">
        <v>41.485714285714288</v>
      </c>
      <c r="N70" s="116">
        <v>24.200000000000003</v>
      </c>
      <c r="O70" s="116">
        <v>48.400000000000006</v>
      </c>
      <c r="P70" s="111">
        <v>1</v>
      </c>
      <c r="Q70" s="116">
        <v>20.5</v>
      </c>
      <c r="R70" s="116">
        <v>3.22</v>
      </c>
      <c r="S70" s="116">
        <v>0.05</v>
      </c>
      <c r="T70" s="116">
        <v>0.44000000000000022</v>
      </c>
      <c r="U70" s="116">
        <v>105.00000000000004</v>
      </c>
      <c r="V70" s="116">
        <v>1.0249999999999999</v>
      </c>
      <c r="W70" s="116">
        <v>104.7</v>
      </c>
      <c r="X70" s="116">
        <v>6.55</v>
      </c>
      <c r="Y70" s="116">
        <v>3.5500000000000016</v>
      </c>
      <c r="Z70" s="35">
        <v>8</v>
      </c>
      <c r="AA70" s="112">
        <v>100</v>
      </c>
    </row>
    <row r="71" spans="1:27" ht="16.5" customHeight="1" x14ac:dyDescent="0.3">
      <c r="A71" s="105" t="b">
        <v>1</v>
      </c>
      <c r="B71" s="106" t="s">
        <v>336</v>
      </c>
      <c r="C71" s="105">
        <v>100100002</v>
      </c>
      <c r="D71" s="105">
        <v>2</v>
      </c>
      <c r="E71" s="105">
        <v>16</v>
      </c>
      <c r="F71" s="113">
        <v>2129</v>
      </c>
      <c r="G71" s="107">
        <v>10000</v>
      </c>
      <c r="H71" s="108">
        <v>1000</v>
      </c>
      <c r="I71" s="108">
        <v>5</v>
      </c>
      <c r="J71" s="108">
        <v>12</v>
      </c>
      <c r="K71" s="114">
        <v>8.1456000000000017</v>
      </c>
      <c r="L71" s="115">
        <v>198</v>
      </c>
      <c r="M71" s="116">
        <v>41.932491389207804</v>
      </c>
      <c r="N71" s="116">
        <v>24.348800000000001</v>
      </c>
      <c r="O71" s="116">
        <v>48.697600000000001</v>
      </c>
      <c r="P71" s="111">
        <v>1</v>
      </c>
      <c r="Q71" s="116">
        <v>20.515999999999998</v>
      </c>
      <c r="R71" s="116">
        <v>3.2280000000000002</v>
      </c>
      <c r="S71" s="116">
        <v>5.1840000000000004E-2</v>
      </c>
      <c r="T71" s="116">
        <v>0.45600000000000024</v>
      </c>
      <c r="U71" s="116">
        <v>108.36000000000006</v>
      </c>
      <c r="V71" s="116">
        <v>1.0258</v>
      </c>
      <c r="W71" s="116">
        <v>104.85999999999999</v>
      </c>
      <c r="X71" s="116">
        <v>6.7</v>
      </c>
      <c r="Y71" s="116">
        <v>3.680000000000001</v>
      </c>
      <c r="Z71" s="35">
        <v>8</v>
      </c>
      <c r="AA71" s="112">
        <v>100</v>
      </c>
    </row>
    <row r="72" spans="1:27" ht="16.5" customHeight="1" x14ac:dyDescent="0.3">
      <c r="A72" s="105" t="b">
        <v>1</v>
      </c>
      <c r="B72" s="106" t="s">
        <v>337</v>
      </c>
      <c r="C72" s="105">
        <v>100100002</v>
      </c>
      <c r="D72" s="105">
        <v>2</v>
      </c>
      <c r="E72" s="105">
        <v>17</v>
      </c>
      <c r="F72" s="113">
        <v>2240</v>
      </c>
      <c r="G72" s="107">
        <v>10000</v>
      </c>
      <c r="H72" s="108">
        <v>1000</v>
      </c>
      <c r="I72" s="108">
        <v>5</v>
      </c>
      <c r="J72" s="108">
        <v>12</v>
      </c>
      <c r="K72" s="114">
        <v>8.3068375000000003</v>
      </c>
      <c r="L72" s="115">
        <v>205.125</v>
      </c>
      <c r="M72" s="116">
        <v>42.383391003460211</v>
      </c>
      <c r="N72" s="116">
        <v>24.497600000000002</v>
      </c>
      <c r="O72" s="116">
        <v>48.995200000000004</v>
      </c>
      <c r="P72" s="111">
        <v>1</v>
      </c>
      <c r="Q72" s="116">
        <v>20.531999999999996</v>
      </c>
      <c r="R72" s="116">
        <v>3.2360000000000002</v>
      </c>
      <c r="S72" s="116">
        <v>5.3680000000000005E-2</v>
      </c>
      <c r="T72" s="116">
        <v>0.47200000000000025</v>
      </c>
      <c r="U72" s="116">
        <v>111.72000000000006</v>
      </c>
      <c r="V72" s="116">
        <v>1.0266</v>
      </c>
      <c r="W72" s="116">
        <v>105.01999999999998</v>
      </c>
      <c r="X72" s="116">
        <v>6.85</v>
      </c>
      <c r="Y72" s="116">
        <v>3.8100000000000009</v>
      </c>
      <c r="Z72" s="35">
        <v>8</v>
      </c>
      <c r="AA72" s="112">
        <v>100</v>
      </c>
    </row>
    <row r="73" spans="1:27" ht="16.5" customHeight="1" x14ac:dyDescent="0.3">
      <c r="A73" s="105" t="b">
        <v>1</v>
      </c>
      <c r="B73" s="106" t="s">
        <v>338</v>
      </c>
      <c r="C73" s="105">
        <v>100100002</v>
      </c>
      <c r="D73" s="105">
        <v>2</v>
      </c>
      <c r="E73" s="105">
        <v>18</v>
      </c>
      <c r="F73" s="113">
        <v>2355</v>
      </c>
      <c r="G73" s="107">
        <v>10000</v>
      </c>
      <c r="H73" s="108">
        <v>1000</v>
      </c>
      <c r="I73" s="108">
        <v>5</v>
      </c>
      <c r="J73" s="108">
        <v>12</v>
      </c>
      <c r="K73" s="114">
        <v>8.4696500000000032</v>
      </c>
      <c r="L73" s="115">
        <v>212.5</v>
      </c>
      <c r="M73" s="116">
        <v>42.838470451911938</v>
      </c>
      <c r="N73" s="116">
        <v>24.6464</v>
      </c>
      <c r="O73" s="116">
        <v>49.2928</v>
      </c>
      <c r="P73" s="111">
        <v>1</v>
      </c>
      <c r="Q73" s="116">
        <v>20.548000000000002</v>
      </c>
      <c r="R73" s="116">
        <v>3.2440000000000002</v>
      </c>
      <c r="S73" s="116">
        <v>5.552E-2</v>
      </c>
      <c r="T73" s="116">
        <v>0.48800000000000027</v>
      </c>
      <c r="U73" s="116">
        <v>115.08000000000006</v>
      </c>
      <c r="V73" s="116">
        <v>1.0274000000000001</v>
      </c>
      <c r="W73" s="116">
        <v>105.18000000000002</v>
      </c>
      <c r="X73" s="116">
        <v>7</v>
      </c>
      <c r="Y73" s="116">
        <v>3.9400000000000013</v>
      </c>
      <c r="Z73" s="35">
        <v>8</v>
      </c>
      <c r="AA73" s="112">
        <v>100</v>
      </c>
    </row>
    <row r="74" spans="1:27" ht="16.5" customHeight="1" x14ac:dyDescent="0.3">
      <c r="A74" s="105" t="b">
        <v>1</v>
      </c>
      <c r="B74" s="106" t="s">
        <v>339</v>
      </c>
      <c r="C74" s="105">
        <v>100100002</v>
      </c>
      <c r="D74" s="105">
        <v>2</v>
      </c>
      <c r="E74" s="105">
        <v>19</v>
      </c>
      <c r="F74" s="113">
        <v>2476</v>
      </c>
      <c r="G74" s="107">
        <v>10000</v>
      </c>
      <c r="H74" s="108">
        <v>1000</v>
      </c>
      <c r="I74" s="108">
        <v>5</v>
      </c>
      <c r="J74" s="108">
        <v>12</v>
      </c>
      <c r="K74" s="114">
        <v>8.6340375000000016</v>
      </c>
      <c r="L74" s="115">
        <v>220.125</v>
      </c>
      <c r="M74" s="116">
        <v>43.2977881257276</v>
      </c>
      <c r="N74" s="116">
        <v>24.795200000000001</v>
      </c>
      <c r="O74" s="116">
        <v>49.590400000000002</v>
      </c>
      <c r="P74" s="111">
        <v>1</v>
      </c>
      <c r="Q74" s="116">
        <v>20.564</v>
      </c>
      <c r="R74" s="116">
        <v>3.2520000000000002</v>
      </c>
      <c r="S74" s="116">
        <v>5.7360000000000001E-2</v>
      </c>
      <c r="T74" s="116">
        <v>0.50400000000000023</v>
      </c>
      <c r="U74" s="116">
        <v>118.44000000000005</v>
      </c>
      <c r="V74" s="116">
        <v>1.0282</v>
      </c>
      <c r="W74" s="116">
        <v>105.34</v>
      </c>
      <c r="X74" s="116">
        <v>7.1499999999999995</v>
      </c>
      <c r="Y74" s="116">
        <v>4.0700000000000021</v>
      </c>
      <c r="Z74" s="35">
        <v>8</v>
      </c>
      <c r="AA74" s="112">
        <v>100</v>
      </c>
    </row>
    <row r="75" spans="1:27" ht="16.5" customHeight="1" x14ac:dyDescent="0.3">
      <c r="A75" s="105" t="b">
        <v>1</v>
      </c>
      <c r="B75" s="106" t="s">
        <v>340</v>
      </c>
      <c r="C75" s="105">
        <v>100100002</v>
      </c>
      <c r="D75" s="105">
        <v>2</v>
      </c>
      <c r="E75" s="105">
        <v>20</v>
      </c>
      <c r="F75" s="113">
        <v>2603</v>
      </c>
      <c r="G75" s="107">
        <v>10000</v>
      </c>
      <c r="H75" s="108">
        <v>1000</v>
      </c>
      <c r="I75" s="108">
        <v>5</v>
      </c>
      <c r="J75" s="108">
        <v>12</v>
      </c>
      <c r="K75" s="114">
        <v>8.8000000000000007</v>
      </c>
      <c r="L75" s="115">
        <v>228</v>
      </c>
      <c r="M75" s="116">
        <v>43.761403508771934</v>
      </c>
      <c r="N75" s="116">
        <v>24.944000000000003</v>
      </c>
      <c r="O75" s="116">
        <v>49.888000000000005</v>
      </c>
      <c r="P75" s="111">
        <v>1</v>
      </c>
      <c r="Q75" s="116">
        <v>20.58</v>
      </c>
      <c r="R75" s="116">
        <v>3.2600000000000002</v>
      </c>
      <c r="S75" s="116">
        <v>5.9200000000000003E-2</v>
      </c>
      <c r="T75" s="116">
        <v>0.52000000000000024</v>
      </c>
      <c r="U75" s="116">
        <v>121.80000000000007</v>
      </c>
      <c r="V75" s="116">
        <v>1.0289999999999999</v>
      </c>
      <c r="W75" s="116">
        <v>105.5</v>
      </c>
      <c r="X75" s="116">
        <v>7.3</v>
      </c>
      <c r="Y75" s="116">
        <v>4.2000000000000011</v>
      </c>
      <c r="Z75" s="35">
        <v>8</v>
      </c>
      <c r="AA75" s="112">
        <v>100</v>
      </c>
    </row>
    <row r="76" spans="1:27" ht="16.5" customHeight="1" x14ac:dyDescent="0.3">
      <c r="A76" s="105" t="b">
        <v>1</v>
      </c>
      <c r="B76" s="106" t="s">
        <v>341</v>
      </c>
      <c r="C76" s="105">
        <v>100100002</v>
      </c>
      <c r="D76" s="105">
        <v>2</v>
      </c>
      <c r="E76" s="105">
        <v>21</v>
      </c>
      <c r="F76" s="113">
        <v>3227</v>
      </c>
      <c r="G76" s="107">
        <v>10000</v>
      </c>
      <c r="H76" s="108">
        <v>1000</v>
      </c>
      <c r="I76" s="108">
        <v>5</v>
      </c>
      <c r="J76" s="108">
        <v>12</v>
      </c>
      <c r="K76" s="114">
        <v>26.959425000000003</v>
      </c>
      <c r="L76" s="115">
        <v>265.33600000000001</v>
      </c>
      <c r="M76" s="116">
        <v>81.481673541543913</v>
      </c>
      <c r="N76" s="116">
        <v>50.281600000000005</v>
      </c>
      <c r="O76" s="116">
        <v>87.992800000000003</v>
      </c>
      <c r="P76" s="111">
        <v>1</v>
      </c>
      <c r="Q76" s="116">
        <v>22.605999999999998</v>
      </c>
      <c r="R76" s="116">
        <v>3.47</v>
      </c>
      <c r="S76" s="116">
        <v>6.6400000000000001E-2</v>
      </c>
      <c r="T76" s="116">
        <v>0.54000000000000026</v>
      </c>
      <c r="U76" s="116">
        <v>169.68000000000009</v>
      </c>
      <c r="V76" s="116">
        <v>1.1302999999999999</v>
      </c>
      <c r="W76" s="116">
        <v>105.72999999999999</v>
      </c>
      <c r="X76" s="116">
        <v>9.14</v>
      </c>
      <c r="Y76" s="116">
        <v>5.2320000000000011</v>
      </c>
      <c r="Z76" s="35">
        <v>8</v>
      </c>
      <c r="AA76" s="112">
        <v>100</v>
      </c>
    </row>
    <row r="77" spans="1:27" ht="16.5" customHeight="1" x14ac:dyDescent="0.3">
      <c r="A77" s="105" t="b">
        <v>1</v>
      </c>
      <c r="B77" s="106" t="s">
        <v>342</v>
      </c>
      <c r="C77" s="105">
        <v>100100002</v>
      </c>
      <c r="D77" s="105">
        <v>2</v>
      </c>
      <c r="E77" s="105">
        <v>22</v>
      </c>
      <c r="F77" s="113">
        <v>3418</v>
      </c>
      <c r="G77" s="107">
        <v>10000</v>
      </c>
      <c r="H77" s="108">
        <v>1000</v>
      </c>
      <c r="I77" s="108">
        <v>5</v>
      </c>
      <c r="J77" s="108">
        <v>12</v>
      </c>
      <c r="K77" s="114">
        <v>27.524699999999999</v>
      </c>
      <c r="L77" s="115">
        <v>277.50400000000008</v>
      </c>
      <c r="M77" s="116">
        <v>82.753444180522592</v>
      </c>
      <c r="N77" s="116">
        <v>50.675200000000011</v>
      </c>
      <c r="O77" s="116">
        <v>88.681600000000003</v>
      </c>
      <c r="P77" s="111">
        <v>1</v>
      </c>
      <c r="Q77" s="116">
        <v>22.631999999999998</v>
      </c>
      <c r="R77" s="116">
        <v>3.4800000000000004</v>
      </c>
      <c r="S77" s="116">
        <v>6.8800000000000014E-2</v>
      </c>
      <c r="T77" s="116">
        <v>0.56000000000000028</v>
      </c>
      <c r="U77" s="116">
        <v>176.96000000000009</v>
      </c>
      <c r="V77" s="116">
        <v>1.1315999999999999</v>
      </c>
      <c r="W77" s="116">
        <v>105.96</v>
      </c>
      <c r="X77" s="116">
        <v>9.3800000000000026</v>
      </c>
      <c r="Y77" s="116">
        <v>5.4240000000000013</v>
      </c>
      <c r="Z77" s="35">
        <v>8</v>
      </c>
      <c r="AA77" s="112">
        <v>100</v>
      </c>
    </row>
    <row r="78" spans="1:27" ht="16.5" customHeight="1" x14ac:dyDescent="0.3">
      <c r="A78" s="105" t="b">
        <v>1</v>
      </c>
      <c r="B78" s="106" t="s">
        <v>343</v>
      </c>
      <c r="C78" s="105">
        <v>100100002</v>
      </c>
      <c r="D78" s="105">
        <v>2</v>
      </c>
      <c r="E78" s="105">
        <v>23</v>
      </c>
      <c r="F78" s="113">
        <v>3617</v>
      </c>
      <c r="G78" s="107">
        <v>10000</v>
      </c>
      <c r="H78" s="108">
        <v>1000</v>
      </c>
      <c r="I78" s="108">
        <v>5</v>
      </c>
      <c r="J78" s="108">
        <v>12</v>
      </c>
      <c r="K78" s="114">
        <v>28.095825000000005</v>
      </c>
      <c r="L78" s="115">
        <v>290.10400000000004</v>
      </c>
      <c r="M78" s="116">
        <v>84.045002992220248</v>
      </c>
      <c r="N78" s="116">
        <v>51.06880000000001</v>
      </c>
      <c r="O78" s="116">
        <v>89.370400000000004</v>
      </c>
      <c r="P78" s="111">
        <v>1</v>
      </c>
      <c r="Q78" s="116">
        <v>22.658000000000001</v>
      </c>
      <c r="R78" s="116">
        <v>3.49</v>
      </c>
      <c r="S78" s="116">
        <v>7.1200000000000013E-2</v>
      </c>
      <c r="T78" s="116">
        <v>0.58000000000000029</v>
      </c>
      <c r="U78" s="116">
        <v>184.24000000000009</v>
      </c>
      <c r="V78" s="116">
        <v>1.1329</v>
      </c>
      <c r="W78" s="116">
        <v>106.19000000000001</v>
      </c>
      <c r="X78" s="116">
        <v>9.620000000000001</v>
      </c>
      <c r="Y78" s="116">
        <v>5.6160000000000014</v>
      </c>
      <c r="Z78" s="35">
        <v>8</v>
      </c>
      <c r="AA78" s="112">
        <v>100</v>
      </c>
    </row>
    <row r="79" spans="1:27" ht="16.5" customHeight="1" x14ac:dyDescent="0.3">
      <c r="A79" s="105" t="b">
        <v>1</v>
      </c>
      <c r="B79" s="106" t="s">
        <v>344</v>
      </c>
      <c r="C79" s="105">
        <v>100100002</v>
      </c>
      <c r="D79" s="105">
        <v>2</v>
      </c>
      <c r="E79" s="105">
        <v>24</v>
      </c>
      <c r="F79" s="113">
        <v>3823</v>
      </c>
      <c r="G79" s="107">
        <v>10000</v>
      </c>
      <c r="H79" s="108">
        <v>1000</v>
      </c>
      <c r="I79" s="108">
        <v>5</v>
      </c>
      <c r="J79" s="108">
        <v>12</v>
      </c>
      <c r="K79" s="114">
        <v>28.672800000000002</v>
      </c>
      <c r="L79" s="115">
        <v>303.13600000000008</v>
      </c>
      <c r="M79" s="116">
        <v>85.356815440289509</v>
      </c>
      <c r="N79" s="116">
        <v>51.462400000000002</v>
      </c>
      <c r="O79" s="116">
        <v>90.059200000000004</v>
      </c>
      <c r="P79" s="111">
        <v>1</v>
      </c>
      <c r="Q79" s="116">
        <v>22.684000000000001</v>
      </c>
      <c r="R79" s="116">
        <v>3.5000000000000004</v>
      </c>
      <c r="S79" s="116">
        <v>7.3600000000000027E-2</v>
      </c>
      <c r="T79" s="116">
        <v>0.60000000000000031</v>
      </c>
      <c r="U79" s="116">
        <v>191.5200000000001</v>
      </c>
      <c r="V79" s="116">
        <v>1.1342000000000001</v>
      </c>
      <c r="W79" s="116">
        <v>106.42</v>
      </c>
      <c r="X79" s="116">
        <v>9.860000000000003</v>
      </c>
      <c r="Y79" s="116">
        <v>5.8080000000000016</v>
      </c>
      <c r="Z79" s="35">
        <v>8</v>
      </c>
      <c r="AA79" s="112">
        <v>100</v>
      </c>
    </row>
    <row r="80" spans="1:27" ht="16.5" customHeight="1" x14ac:dyDescent="0.3">
      <c r="A80" s="105" t="b">
        <v>1</v>
      </c>
      <c r="B80" s="106" t="s">
        <v>345</v>
      </c>
      <c r="C80" s="105">
        <v>100100002</v>
      </c>
      <c r="D80" s="105">
        <v>2</v>
      </c>
      <c r="E80" s="105">
        <v>25</v>
      </c>
      <c r="F80" s="113">
        <v>4038</v>
      </c>
      <c r="G80" s="107">
        <v>10000</v>
      </c>
      <c r="H80" s="108">
        <v>1000</v>
      </c>
      <c r="I80" s="108">
        <v>5</v>
      </c>
      <c r="J80" s="108">
        <v>12</v>
      </c>
      <c r="K80" s="114">
        <v>29.255625000000002</v>
      </c>
      <c r="L80" s="115">
        <v>316.60000000000014</v>
      </c>
      <c r="M80" s="116">
        <v>86.68936170212767</v>
      </c>
      <c r="N80" s="116">
        <v>51.856000000000009</v>
      </c>
      <c r="O80" s="116">
        <v>90.748000000000005</v>
      </c>
      <c r="P80" s="111">
        <v>1</v>
      </c>
      <c r="Q80" s="116">
        <v>22.71</v>
      </c>
      <c r="R80" s="116">
        <v>3.5100000000000002</v>
      </c>
      <c r="S80" s="116">
        <v>7.6000000000000026E-2</v>
      </c>
      <c r="T80" s="116">
        <v>0.62000000000000033</v>
      </c>
      <c r="U80" s="116">
        <v>198.80000000000007</v>
      </c>
      <c r="V80" s="116">
        <v>1.1355</v>
      </c>
      <c r="W80" s="116">
        <v>106.65</v>
      </c>
      <c r="X80" s="116">
        <v>10.100000000000003</v>
      </c>
      <c r="Y80" s="116">
        <v>6.0000000000000018</v>
      </c>
      <c r="Z80" s="35">
        <v>8</v>
      </c>
      <c r="AA80" s="112">
        <v>100</v>
      </c>
    </row>
    <row r="81" spans="1:27" ht="16.5" customHeight="1" x14ac:dyDescent="0.3">
      <c r="A81" s="105" t="b">
        <v>1</v>
      </c>
      <c r="B81" s="106" t="s">
        <v>346</v>
      </c>
      <c r="C81" s="105">
        <v>100100002</v>
      </c>
      <c r="D81" s="105">
        <v>2</v>
      </c>
      <c r="E81" s="105">
        <v>26</v>
      </c>
      <c r="F81" s="113">
        <v>4261</v>
      </c>
      <c r="G81" s="107">
        <v>10000</v>
      </c>
      <c r="H81" s="108">
        <v>1000</v>
      </c>
      <c r="I81" s="108">
        <v>5</v>
      </c>
      <c r="J81" s="108">
        <v>12</v>
      </c>
      <c r="K81" s="114">
        <v>29.844300000000004</v>
      </c>
      <c r="L81" s="115">
        <v>330.49600000000021</v>
      </c>
      <c r="M81" s="116">
        <v>88.043137254901964</v>
      </c>
      <c r="N81" s="116">
        <v>52.249600000000001</v>
      </c>
      <c r="O81" s="116">
        <v>91.436799999999991</v>
      </c>
      <c r="P81" s="111">
        <v>1</v>
      </c>
      <c r="Q81" s="116">
        <v>22.736000000000001</v>
      </c>
      <c r="R81" s="116">
        <v>3.5200000000000005</v>
      </c>
      <c r="S81" s="116">
        <v>7.8400000000000039E-2</v>
      </c>
      <c r="T81" s="116">
        <v>0.64000000000000024</v>
      </c>
      <c r="U81" s="116">
        <v>206.08000000000007</v>
      </c>
      <c r="V81" s="116">
        <v>1.1368</v>
      </c>
      <c r="W81" s="116">
        <v>106.88</v>
      </c>
      <c r="X81" s="116">
        <v>10.340000000000003</v>
      </c>
      <c r="Y81" s="116">
        <v>6.1920000000000019</v>
      </c>
      <c r="Z81" s="35">
        <v>8</v>
      </c>
      <c r="AA81" s="112">
        <v>100</v>
      </c>
    </row>
    <row r="82" spans="1:27" ht="16.5" customHeight="1" x14ac:dyDescent="0.3">
      <c r="A82" s="105" t="b">
        <v>1</v>
      </c>
      <c r="B82" s="106" t="s">
        <v>347</v>
      </c>
      <c r="C82" s="105">
        <v>100100002</v>
      </c>
      <c r="D82" s="105">
        <v>2</v>
      </c>
      <c r="E82" s="105">
        <v>27</v>
      </c>
      <c r="F82" s="113">
        <v>4491</v>
      </c>
      <c r="G82" s="107">
        <v>10000</v>
      </c>
      <c r="H82" s="108">
        <v>1000</v>
      </c>
      <c r="I82" s="108">
        <v>5</v>
      </c>
      <c r="J82" s="108">
        <v>12</v>
      </c>
      <c r="K82" s="114">
        <v>30.438825000000001</v>
      </c>
      <c r="L82" s="115">
        <v>344.82400000000024</v>
      </c>
      <c r="M82" s="116">
        <v>89.418653489808534</v>
      </c>
      <c r="N82" s="116">
        <v>52.643200000000007</v>
      </c>
      <c r="O82" s="116">
        <v>92.125599999999991</v>
      </c>
      <c r="P82" s="111">
        <v>1</v>
      </c>
      <c r="Q82" s="116">
        <v>22.761999999999997</v>
      </c>
      <c r="R82" s="116">
        <v>3.5300000000000002</v>
      </c>
      <c r="S82" s="116">
        <v>8.0800000000000038E-2</v>
      </c>
      <c r="T82" s="116">
        <v>0.66000000000000025</v>
      </c>
      <c r="U82" s="116">
        <v>213.36</v>
      </c>
      <c r="V82" s="116">
        <v>1.1380999999999999</v>
      </c>
      <c r="W82" s="116">
        <v>107.10999999999999</v>
      </c>
      <c r="X82" s="116">
        <v>10.580000000000004</v>
      </c>
      <c r="Y82" s="116">
        <v>6.3840000000000021</v>
      </c>
      <c r="Z82" s="35">
        <v>8</v>
      </c>
      <c r="AA82" s="112">
        <v>100</v>
      </c>
    </row>
    <row r="83" spans="1:27" ht="16.5" customHeight="1" x14ac:dyDescent="0.3">
      <c r="A83" s="105" t="b">
        <v>1</v>
      </c>
      <c r="B83" s="106" t="s">
        <v>348</v>
      </c>
      <c r="C83" s="105">
        <v>100100002</v>
      </c>
      <c r="D83" s="105">
        <v>2</v>
      </c>
      <c r="E83" s="105">
        <v>28</v>
      </c>
      <c r="F83" s="113">
        <v>4729</v>
      </c>
      <c r="G83" s="107">
        <v>10000</v>
      </c>
      <c r="H83" s="108">
        <v>1000</v>
      </c>
      <c r="I83" s="108">
        <v>5</v>
      </c>
      <c r="J83" s="108">
        <v>12</v>
      </c>
      <c r="K83" s="114">
        <v>31.039200000000008</v>
      </c>
      <c r="L83" s="115">
        <v>359.58400000000029</v>
      </c>
      <c r="M83" s="116">
        <v>90.816438356164397</v>
      </c>
      <c r="N83" s="116">
        <v>53.036800000000007</v>
      </c>
      <c r="O83" s="116">
        <v>92.814400000000006</v>
      </c>
      <c r="P83" s="111">
        <v>1</v>
      </c>
      <c r="Q83" s="116">
        <v>22.788</v>
      </c>
      <c r="R83" s="116">
        <v>3.5400000000000005</v>
      </c>
      <c r="S83" s="116">
        <v>8.3200000000000066E-2</v>
      </c>
      <c r="T83" s="116">
        <v>0.68000000000000027</v>
      </c>
      <c r="U83" s="116">
        <v>220.64000000000001</v>
      </c>
      <c r="V83" s="116">
        <v>1.1394000000000002</v>
      </c>
      <c r="W83" s="116">
        <v>107.34</v>
      </c>
      <c r="X83" s="116">
        <v>10.820000000000006</v>
      </c>
      <c r="Y83" s="116">
        <v>6.5760000000000032</v>
      </c>
      <c r="Z83" s="35">
        <v>8</v>
      </c>
      <c r="AA83" s="112">
        <v>100</v>
      </c>
    </row>
    <row r="84" spans="1:27" ht="16.5" customHeight="1" x14ac:dyDescent="0.3">
      <c r="A84" s="105" t="b">
        <v>1</v>
      </c>
      <c r="B84" s="106" t="s">
        <v>349</v>
      </c>
      <c r="C84" s="105">
        <v>100100002</v>
      </c>
      <c r="D84" s="105">
        <v>2</v>
      </c>
      <c r="E84" s="105">
        <v>29</v>
      </c>
      <c r="F84" s="113">
        <v>4975</v>
      </c>
      <c r="G84" s="107">
        <v>10000</v>
      </c>
      <c r="H84" s="108">
        <v>1000</v>
      </c>
      <c r="I84" s="108">
        <v>5</v>
      </c>
      <c r="J84" s="108">
        <v>12</v>
      </c>
      <c r="K84" s="114">
        <v>31.645425000000003</v>
      </c>
      <c r="L84" s="115">
        <v>374.77600000000029</v>
      </c>
      <c r="M84" s="116">
        <v>92.237037037037041</v>
      </c>
      <c r="N84" s="116">
        <v>53.430400000000013</v>
      </c>
      <c r="O84" s="116">
        <v>93.503200000000007</v>
      </c>
      <c r="P84" s="111">
        <v>1</v>
      </c>
      <c r="Q84" s="116">
        <v>22.814</v>
      </c>
      <c r="R84" s="116">
        <v>3.5500000000000003</v>
      </c>
      <c r="S84" s="116">
        <v>8.5600000000000051E-2</v>
      </c>
      <c r="T84" s="116">
        <v>0.70000000000000029</v>
      </c>
      <c r="U84" s="116">
        <v>227.92</v>
      </c>
      <c r="V84" s="116">
        <v>1.1407</v>
      </c>
      <c r="W84" s="116">
        <v>107.57000000000001</v>
      </c>
      <c r="X84" s="116">
        <v>11.060000000000006</v>
      </c>
      <c r="Y84" s="116">
        <v>6.7680000000000033</v>
      </c>
      <c r="Z84" s="35">
        <v>8</v>
      </c>
      <c r="AA84" s="112">
        <v>100</v>
      </c>
    </row>
    <row r="85" spans="1:27" ht="16.5" customHeight="1" x14ac:dyDescent="0.3">
      <c r="A85" s="105" t="b">
        <v>1</v>
      </c>
      <c r="B85" s="106" t="s">
        <v>350</v>
      </c>
      <c r="C85" s="105">
        <v>100100002</v>
      </c>
      <c r="D85" s="105">
        <v>2</v>
      </c>
      <c r="E85" s="105">
        <v>30</v>
      </c>
      <c r="F85" s="113">
        <v>5230</v>
      </c>
      <c r="G85" s="107">
        <v>10000</v>
      </c>
      <c r="H85" s="108">
        <v>1000</v>
      </c>
      <c r="I85" s="108">
        <v>5</v>
      </c>
      <c r="J85" s="108">
        <v>12</v>
      </c>
      <c r="K85" s="114">
        <v>32.257500000000007</v>
      </c>
      <c r="L85" s="115">
        <v>390.40000000000038</v>
      </c>
      <c r="M85" s="116">
        <v>93.681012658227843</v>
      </c>
      <c r="N85" s="116">
        <v>53.824000000000005</v>
      </c>
      <c r="O85" s="116">
        <v>94.191999999999993</v>
      </c>
      <c r="P85" s="111">
        <v>1</v>
      </c>
      <c r="Q85" s="116">
        <v>22.84</v>
      </c>
      <c r="R85" s="116">
        <v>3.5600000000000005</v>
      </c>
      <c r="S85" s="116">
        <v>8.800000000000005E-2</v>
      </c>
      <c r="T85" s="116">
        <v>0.72000000000000031</v>
      </c>
      <c r="U85" s="116">
        <v>235.19999999999996</v>
      </c>
      <c r="V85" s="116">
        <v>1.1419999999999999</v>
      </c>
      <c r="W85" s="116">
        <v>107.8</v>
      </c>
      <c r="X85" s="116">
        <v>11.300000000000006</v>
      </c>
      <c r="Y85" s="116">
        <v>6.9600000000000035</v>
      </c>
      <c r="Z85" s="35">
        <v>8</v>
      </c>
      <c r="AA85" s="112">
        <v>100</v>
      </c>
    </row>
    <row r="86" spans="1:27" ht="16.5" customHeight="1" x14ac:dyDescent="0.3">
      <c r="A86" s="105" t="b">
        <v>1</v>
      </c>
      <c r="B86" s="106" t="s">
        <v>351</v>
      </c>
      <c r="C86" s="105">
        <v>100100002</v>
      </c>
      <c r="D86" s="105">
        <v>2</v>
      </c>
      <c r="E86" s="105">
        <v>31</v>
      </c>
      <c r="F86" s="113">
        <v>5491</v>
      </c>
      <c r="G86" s="107">
        <v>10000</v>
      </c>
      <c r="H86" s="108">
        <v>1000</v>
      </c>
      <c r="I86" s="108">
        <v>5</v>
      </c>
      <c r="J86" s="108">
        <v>12</v>
      </c>
      <c r="K86" s="114">
        <v>32.875425000000007</v>
      </c>
      <c r="L86" s="115">
        <v>406.45600000000042</v>
      </c>
      <c r="M86" s="116">
        <v>95.148947032546289</v>
      </c>
      <c r="N86" s="116">
        <v>54.217600000000004</v>
      </c>
      <c r="O86" s="116">
        <v>94.880800000000008</v>
      </c>
      <c r="P86" s="111">
        <v>1</v>
      </c>
      <c r="Q86" s="116">
        <v>22.866</v>
      </c>
      <c r="R86" s="116">
        <v>3.5700000000000003</v>
      </c>
      <c r="S86" s="116">
        <v>9.0400000000000064E-2</v>
      </c>
      <c r="T86" s="116">
        <v>0.74000000000000032</v>
      </c>
      <c r="U86" s="116">
        <v>242.47999999999993</v>
      </c>
      <c r="V86" s="116">
        <v>1.1433</v>
      </c>
      <c r="W86" s="116">
        <v>108.03</v>
      </c>
      <c r="X86" s="116">
        <v>11.540000000000006</v>
      </c>
      <c r="Y86" s="116">
        <v>7.1520000000000037</v>
      </c>
      <c r="Z86" s="35">
        <v>8</v>
      </c>
      <c r="AA86" s="112">
        <v>100</v>
      </c>
    </row>
    <row r="87" spans="1:27" ht="16.5" customHeight="1" x14ac:dyDescent="0.3">
      <c r="A87" s="105" t="b">
        <v>1</v>
      </c>
      <c r="B87" s="106" t="s">
        <v>352</v>
      </c>
      <c r="C87" s="105">
        <v>100100002</v>
      </c>
      <c r="D87" s="105">
        <v>2</v>
      </c>
      <c r="E87" s="105">
        <v>32</v>
      </c>
      <c r="F87" s="113">
        <v>5761</v>
      </c>
      <c r="G87" s="107">
        <v>10000</v>
      </c>
      <c r="H87" s="108">
        <v>1000</v>
      </c>
      <c r="I87" s="108">
        <v>5</v>
      </c>
      <c r="J87" s="108">
        <v>12</v>
      </c>
      <c r="K87" s="114">
        <v>33.499200000000002</v>
      </c>
      <c r="L87" s="115">
        <v>422.94400000000047</v>
      </c>
      <c r="M87" s="116">
        <v>96.641441441441458</v>
      </c>
      <c r="N87" s="116">
        <v>54.611200000000011</v>
      </c>
      <c r="O87" s="116">
        <v>95.569600000000008</v>
      </c>
      <c r="P87" s="111">
        <v>1</v>
      </c>
      <c r="Q87" s="116">
        <v>22.891999999999999</v>
      </c>
      <c r="R87" s="116">
        <v>3.58</v>
      </c>
      <c r="S87" s="116">
        <v>9.2800000000000063E-2</v>
      </c>
      <c r="T87" s="116">
        <v>0.76000000000000023</v>
      </c>
      <c r="U87" s="116">
        <v>249.75999999999996</v>
      </c>
      <c r="V87" s="116">
        <v>1.1445999999999998</v>
      </c>
      <c r="W87" s="116">
        <v>108.25999999999999</v>
      </c>
      <c r="X87" s="116">
        <v>11.780000000000006</v>
      </c>
      <c r="Y87" s="116">
        <v>7.3440000000000039</v>
      </c>
      <c r="Z87" s="35">
        <v>8</v>
      </c>
      <c r="AA87" s="112">
        <v>100</v>
      </c>
    </row>
    <row r="88" spans="1:27" ht="16.5" customHeight="1" x14ac:dyDescent="0.3">
      <c r="A88" s="105" t="b">
        <v>1</v>
      </c>
      <c r="B88" s="106" t="s">
        <v>353</v>
      </c>
      <c r="C88" s="105">
        <v>100100002</v>
      </c>
      <c r="D88" s="105">
        <v>2</v>
      </c>
      <c r="E88" s="105">
        <v>33</v>
      </c>
      <c r="F88" s="113">
        <v>6039</v>
      </c>
      <c r="G88" s="107">
        <v>10000</v>
      </c>
      <c r="H88" s="108">
        <v>1000</v>
      </c>
      <c r="I88" s="108">
        <v>5</v>
      </c>
      <c r="J88" s="108">
        <v>12</v>
      </c>
      <c r="K88" s="114">
        <v>34.128825000000013</v>
      </c>
      <c r="L88" s="115">
        <v>439.86400000000049</v>
      </c>
      <c r="M88" s="116">
        <v>98.159117456197251</v>
      </c>
      <c r="N88" s="116">
        <v>55.004800000000003</v>
      </c>
      <c r="O88" s="116">
        <v>96.258399999999995</v>
      </c>
      <c r="P88" s="111">
        <v>1</v>
      </c>
      <c r="Q88" s="116">
        <v>22.918000000000003</v>
      </c>
      <c r="R88" s="116">
        <v>3.5900000000000003</v>
      </c>
      <c r="S88" s="116">
        <v>9.520000000000009E-2</v>
      </c>
      <c r="T88" s="116">
        <v>0.78000000000000025</v>
      </c>
      <c r="U88" s="116">
        <v>257.03999999999996</v>
      </c>
      <c r="V88" s="116">
        <v>1.1459000000000001</v>
      </c>
      <c r="W88" s="116">
        <v>108.49000000000001</v>
      </c>
      <c r="X88" s="116">
        <v>12.020000000000008</v>
      </c>
      <c r="Y88" s="116">
        <v>7.536000000000004</v>
      </c>
      <c r="Z88" s="35">
        <v>8</v>
      </c>
      <c r="AA88" s="112">
        <v>100</v>
      </c>
    </row>
    <row r="89" spans="1:27" ht="16.5" customHeight="1" x14ac:dyDescent="0.3">
      <c r="A89" s="105" t="b">
        <v>1</v>
      </c>
      <c r="B89" s="106" t="s">
        <v>354</v>
      </c>
      <c r="C89" s="105">
        <v>100100002</v>
      </c>
      <c r="D89" s="105">
        <v>2</v>
      </c>
      <c r="E89" s="105">
        <v>34</v>
      </c>
      <c r="F89" s="113">
        <v>6325</v>
      </c>
      <c r="G89" s="107">
        <v>10000</v>
      </c>
      <c r="H89" s="108">
        <v>1000</v>
      </c>
      <c r="I89" s="108">
        <v>5</v>
      </c>
      <c r="J89" s="108">
        <v>12</v>
      </c>
      <c r="K89" s="114">
        <v>34.764300000000006</v>
      </c>
      <c r="L89" s="115">
        <v>457.21600000000058</v>
      </c>
      <c r="M89" s="116">
        <v>99.702617801047097</v>
      </c>
      <c r="N89" s="116">
        <v>55.398400000000009</v>
      </c>
      <c r="O89" s="116">
        <v>96.947199999999995</v>
      </c>
      <c r="P89" s="111">
        <v>1</v>
      </c>
      <c r="Q89" s="116">
        <v>22.944000000000003</v>
      </c>
      <c r="R89" s="116">
        <v>3.6000000000000005</v>
      </c>
      <c r="S89" s="116">
        <v>9.7600000000000076E-2</v>
      </c>
      <c r="T89" s="116">
        <v>0.80000000000000027</v>
      </c>
      <c r="U89" s="116">
        <v>264.31999999999988</v>
      </c>
      <c r="V89" s="116">
        <v>1.1472</v>
      </c>
      <c r="W89" s="116">
        <v>108.72</v>
      </c>
      <c r="X89" s="116">
        <v>12.260000000000009</v>
      </c>
      <c r="Y89" s="116">
        <v>7.7280000000000042</v>
      </c>
      <c r="Z89" s="35">
        <v>8</v>
      </c>
      <c r="AA89" s="112">
        <v>100</v>
      </c>
    </row>
    <row r="90" spans="1:27" ht="16.5" customHeight="1" x14ac:dyDescent="0.3">
      <c r="A90" s="105" t="b">
        <v>1</v>
      </c>
      <c r="B90" s="106" t="s">
        <v>355</v>
      </c>
      <c r="C90" s="105">
        <v>100100002</v>
      </c>
      <c r="D90" s="105">
        <v>2</v>
      </c>
      <c r="E90" s="105">
        <v>35</v>
      </c>
      <c r="F90" s="113">
        <v>6618</v>
      </c>
      <c r="G90" s="107">
        <v>10000</v>
      </c>
      <c r="H90" s="108">
        <v>1000</v>
      </c>
      <c r="I90" s="108">
        <v>5</v>
      </c>
      <c r="J90" s="108">
        <v>12</v>
      </c>
      <c r="K90" s="114">
        <v>35.405625000000008</v>
      </c>
      <c r="L90" s="115">
        <v>475.00000000000063</v>
      </c>
      <c r="M90" s="116">
        <v>101.27260726072608</v>
      </c>
      <c r="N90" s="116">
        <v>55.792000000000009</v>
      </c>
      <c r="O90" s="116">
        <v>97.63600000000001</v>
      </c>
      <c r="P90" s="111">
        <v>1</v>
      </c>
      <c r="Q90" s="116">
        <v>22.97</v>
      </c>
      <c r="R90" s="116">
        <v>3.6100000000000003</v>
      </c>
      <c r="S90" s="116">
        <v>0.10000000000000009</v>
      </c>
      <c r="T90" s="116">
        <v>0.82000000000000028</v>
      </c>
      <c r="U90" s="116">
        <v>271.59999999999991</v>
      </c>
      <c r="V90" s="116">
        <v>1.1485000000000001</v>
      </c>
      <c r="W90" s="116">
        <v>108.95</v>
      </c>
      <c r="X90" s="116">
        <v>12.500000000000009</v>
      </c>
      <c r="Y90" s="116">
        <v>7.9200000000000035</v>
      </c>
      <c r="Z90" s="35">
        <v>8</v>
      </c>
      <c r="AA90" s="112">
        <v>100</v>
      </c>
    </row>
    <row r="91" spans="1:27" ht="16.5" customHeight="1" x14ac:dyDescent="0.3">
      <c r="A91" s="105" t="b">
        <v>1</v>
      </c>
      <c r="B91" s="106" t="s">
        <v>356</v>
      </c>
      <c r="C91" s="105">
        <v>100100002</v>
      </c>
      <c r="D91" s="105">
        <v>2</v>
      </c>
      <c r="E91" s="105">
        <v>36</v>
      </c>
      <c r="F91" s="113">
        <v>6919</v>
      </c>
      <c r="G91" s="107">
        <v>10000</v>
      </c>
      <c r="H91" s="108">
        <v>1000</v>
      </c>
      <c r="I91" s="108">
        <v>5</v>
      </c>
      <c r="J91" s="108">
        <v>12</v>
      </c>
      <c r="K91" s="114">
        <v>36.052800000000012</v>
      </c>
      <c r="L91" s="115">
        <v>493.21600000000069</v>
      </c>
      <c r="M91" s="116">
        <v>102.86977363515312</v>
      </c>
      <c r="N91" s="116">
        <v>56.185600000000001</v>
      </c>
      <c r="O91" s="116">
        <v>98.324799999999996</v>
      </c>
      <c r="P91" s="111">
        <v>1</v>
      </c>
      <c r="Q91" s="116">
        <v>22.995999999999999</v>
      </c>
      <c r="R91" s="116">
        <v>3.62</v>
      </c>
      <c r="S91" s="116">
        <v>0.10240000000000009</v>
      </c>
      <c r="T91" s="116">
        <v>0.8400000000000003</v>
      </c>
      <c r="U91" s="116">
        <v>278.87999999999988</v>
      </c>
      <c r="V91" s="116">
        <v>1.1497999999999999</v>
      </c>
      <c r="W91" s="116">
        <v>109.17999999999999</v>
      </c>
      <c r="X91" s="116">
        <v>12.740000000000009</v>
      </c>
      <c r="Y91" s="116">
        <v>8.1120000000000054</v>
      </c>
      <c r="Z91" s="35">
        <v>8</v>
      </c>
      <c r="AA91" s="112">
        <v>100</v>
      </c>
    </row>
    <row r="92" spans="1:27" ht="16.5" customHeight="1" x14ac:dyDescent="0.3">
      <c r="A92" s="105" t="b">
        <v>1</v>
      </c>
      <c r="B92" s="106" t="s">
        <v>357</v>
      </c>
      <c r="C92" s="105">
        <v>100100002</v>
      </c>
      <c r="D92" s="105">
        <v>2</v>
      </c>
      <c r="E92" s="105">
        <v>37</v>
      </c>
      <c r="F92" s="113">
        <v>7229</v>
      </c>
      <c r="G92" s="107">
        <v>10000</v>
      </c>
      <c r="H92" s="108">
        <v>1000</v>
      </c>
      <c r="I92" s="108">
        <v>5</v>
      </c>
      <c r="J92" s="108">
        <v>12</v>
      </c>
      <c r="K92" s="114">
        <v>36.705825000000004</v>
      </c>
      <c r="L92" s="115">
        <v>511.86400000000071</v>
      </c>
      <c r="M92" s="116">
        <v>104.49482874412357</v>
      </c>
      <c r="N92" s="116">
        <v>56.579200000000007</v>
      </c>
      <c r="O92" s="116">
        <v>99.013599999999997</v>
      </c>
      <c r="P92" s="111">
        <v>1</v>
      </c>
      <c r="Q92" s="116">
        <v>23.021999999999998</v>
      </c>
      <c r="R92" s="116">
        <v>3.6300000000000003</v>
      </c>
      <c r="S92" s="116">
        <v>0.10480000000000012</v>
      </c>
      <c r="T92" s="116">
        <v>0.86000000000000032</v>
      </c>
      <c r="U92" s="116">
        <v>286.15999999999985</v>
      </c>
      <c r="V92" s="116">
        <v>1.1511</v>
      </c>
      <c r="W92" s="116">
        <v>109.41</v>
      </c>
      <c r="X92" s="116">
        <v>12.980000000000011</v>
      </c>
      <c r="Y92" s="116">
        <v>8.3040000000000056</v>
      </c>
      <c r="Z92" s="35">
        <v>8</v>
      </c>
      <c r="AA92" s="112">
        <v>100</v>
      </c>
    </row>
    <row r="93" spans="1:27" ht="16.5" customHeight="1" x14ac:dyDescent="0.3">
      <c r="A93" s="105" t="b">
        <v>1</v>
      </c>
      <c r="B93" s="106" t="s">
        <v>358</v>
      </c>
      <c r="C93" s="105">
        <v>100100002</v>
      </c>
      <c r="D93" s="105">
        <v>2</v>
      </c>
      <c r="E93" s="105">
        <v>38</v>
      </c>
      <c r="F93" s="113">
        <v>7546</v>
      </c>
      <c r="G93" s="107">
        <v>10000</v>
      </c>
      <c r="H93" s="108">
        <v>1000</v>
      </c>
      <c r="I93" s="108">
        <v>5</v>
      </c>
      <c r="J93" s="108">
        <v>12</v>
      </c>
      <c r="K93" s="114">
        <v>37.364700000000013</v>
      </c>
      <c r="L93" s="115">
        <v>530.94400000000087</v>
      </c>
      <c r="M93" s="116">
        <v>106.14850948509483</v>
      </c>
      <c r="N93" s="116">
        <v>56.972800000000007</v>
      </c>
      <c r="O93" s="116">
        <v>99.702400000000011</v>
      </c>
      <c r="P93" s="111">
        <v>1</v>
      </c>
      <c r="Q93" s="116">
        <v>23.047999999999998</v>
      </c>
      <c r="R93" s="116">
        <v>3.6400000000000006</v>
      </c>
      <c r="S93" s="116">
        <v>0.10720000000000011</v>
      </c>
      <c r="T93" s="116">
        <v>0.88000000000000034</v>
      </c>
      <c r="U93" s="116">
        <v>293.43999999999983</v>
      </c>
      <c r="V93" s="116">
        <v>1.1523999999999999</v>
      </c>
      <c r="W93" s="116">
        <v>109.63999999999999</v>
      </c>
      <c r="X93" s="116">
        <v>13.220000000000011</v>
      </c>
      <c r="Y93" s="116">
        <v>8.4960000000000058</v>
      </c>
      <c r="Z93" s="35">
        <v>8</v>
      </c>
      <c r="AA93" s="112">
        <v>100</v>
      </c>
    </row>
    <row r="94" spans="1:27" ht="16.5" customHeight="1" x14ac:dyDescent="0.3">
      <c r="A94" s="105" t="b">
        <v>1</v>
      </c>
      <c r="B94" s="106" t="s">
        <v>359</v>
      </c>
      <c r="C94" s="105">
        <v>100100002</v>
      </c>
      <c r="D94" s="105">
        <v>2</v>
      </c>
      <c r="E94" s="105">
        <v>39</v>
      </c>
      <c r="F94" s="113">
        <v>7871</v>
      </c>
      <c r="G94" s="107">
        <v>10000</v>
      </c>
      <c r="H94" s="108">
        <v>1000</v>
      </c>
      <c r="I94" s="108">
        <v>5</v>
      </c>
      <c r="J94" s="108">
        <v>12</v>
      </c>
      <c r="K94" s="114">
        <v>38.029425000000003</v>
      </c>
      <c r="L94" s="115">
        <v>550.45600000000081</v>
      </c>
      <c r="M94" s="116">
        <v>107.8315789473684</v>
      </c>
      <c r="N94" s="116">
        <v>57.366400000000013</v>
      </c>
      <c r="O94" s="116">
        <v>100.39120000000001</v>
      </c>
      <c r="P94" s="111">
        <v>1</v>
      </c>
      <c r="Q94" s="116">
        <v>23.074000000000002</v>
      </c>
      <c r="R94" s="116">
        <v>3.6500000000000004</v>
      </c>
      <c r="S94" s="116">
        <v>0.10960000000000011</v>
      </c>
      <c r="T94" s="116">
        <v>0.90000000000000024</v>
      </c>
      <c r="U94" s="116">
        <v>300.71999999999986</v>
      </c>
      <c r="V94" s="116">
        <v>1.1536999999999999</v>
      </c>
      <c r="W94" s="116">
        <v>109.87</v>
      </c>
      <c r="X94" s="116">
        <v>13.460000000000012</v>
      </c>
      <c r="Y94" s="116">
        <v>8.6880000000000042</v>
      </c>
      <c r="Z94" s="35">
        <v>8</v>
      </c>
      <c r="AA94" s="112">
        <v>100</v>
      </c>
    </row>
    <row r="95" spans="1:27" ht="16.5" customHeight="1" x14ac:dyDescent="0.3">
      <c r="A95" s="105" t="b">
        <v>1</v>
      </c>
      <c r="B95" s="106" t="s">
        <v>360</v>
      </c>
      <c r="C95" s="105">
        <v>100100002</v>
      </c>
      <c r="D95" s="105">
        <v>2</v>
      </c>
      <c r="E95" s="105">
        <v>40</v>
      </c>
      <c r="F95" s="113">
        <v>8204</v>
      </c>
      <c r="G95" s="107">
        <v>10000</v>
      </c>
      <c r="H95" s="108">
        <v>1000</v>
      </c>
      <c r="I95" s="108">
        <v>5</v>
      </c>
      <c r="J95" s="108">
        <v>12</v>
      </c>
      <c r="K95" s="114">
        <v>38.700000000000003</v>
      </c>
      <c r="L95" s="115">
        <v>570.40000000000089</v>
      </c>
      <c r="M95" s="116">
        <v>109.54482758620686</v>
      </c>
      <c r="N95" s="116">
        <v>57.760000000000005</v>
      </c>
      <c r="O95" s="116">
        <v>101.08</v>
      </c>
      <c r="P95" s="111">
        <v>1</v>
      </c>
      <c r="Q95" s="116">
        <v>23.1</v>
      </c>
      <c r="R95" s="116">
        <v>3.66</v>
      </c>
      <c r="S95" s="116">
        <v>0.11200000000000011</v>
      </c>
      <c r="T95" s="116">
        <v>0.92000000000000026</v>
      </c>
      <c r="U95" s="116">
        <v>307.99999999999983</v>
      </c>
      <c r="V95" s="116">
        <v>1.155</v>
      </c>
      <c r="W95" s="116">
        <v>110.1</v>
      </c>
      <c r="X95" s="116">
        <v>13.700000000000012</v>
      </c>
      <c r="Y95" s="116">
        <v>8.8800000000000061</v>
      </c>
      <c r="Z95" s="35">
        <v>8</v>
      </c>
      <c r="AA95" s="112">
        <v>100</v>
      </c>
    </row>
    <row r="96" spans="1:27" ht="16.5" customHeight="1" x14ac:dyDescent="0.3">
      <c r="A96" s="105" t="b">
        <v>1</v>
      </c>
      <c r="B96" s="106" t="s">
        <v>361</v>
      </c>
      <c r="C96" s="105">
        <v>100100002</v>
      </c>
      <c r="D96" s="105">
        <v>2</v>
      </c>
      <c r="E96" s="105">
        <v>41</v>
      </c>
      <c r="F96" s="113">
        <v>8544</v>
      </c>
      <c r="G96" s="107">
        <v>10000</v>
      </c>
      <c r="H96" s="108">
        <v>1000</v>
      </c>
      <c r="I96" s="108">
        <v>5</v>
      </c>
      <c r="J96" s="108">
        <v>12</v>
      </c>
      <c r="K96" s="114">
        <v>39.376425000000019</v>
      </c>
      <c r="L96" s="115">
        <v>590.77600000000098</v>
      </c>
      <c r="M96" s="116">
        <v>111.28907446068195</v>
      </c>
      <c r="N96" s="116">
        <v>58.153600000000012</v>
      </c>
      <c r="O96" s="116">
        <v>101.7688</v>
      </c>
      <c r="P96" s="111">
        <v>1</v>
      </c>
      <c r="Q96" s="116">
        <v>23.125999999999998</v>
      </c>
      <c r="R96" s="116">
        <v>3.6700000000000004</v>
      </c>
      <c r="S96" s="116">
        <v>0.11440000000000011</v>
      </c>
      <c r="T96" s="116">
        <v>0.94000000000000028</v>
      </c>
      <c r="U96" s="116">
        <v>315.2799999999998</v>
      </c>
      <c r="V96" s="116">
        <v>1.1562999999999999</v>
      </c>
      <c r="W96" s="116">
        <v>110.33</v>
      </c>
      <c r="X96" s="116">
        <v>13.940000000000012</v>
      </c>
      <c r="Y96" s="116">
        <v>9.0720000000000063</v>
      </c>
      <c r="Z96" s="35">
        <v>8</v>
      </c>
      <c r="AA96" s="112">
        <v>100</v>
      </c>
    </row>
    <row r="97" spans="1:27" ht="16.5" customHeight="1" x14ac:dyDescent="0.3">
      <c r="A97" s="105" t="b">
        <v>1</v>
      </c>
      <c r="B97" s="106" t="s">
        <v>362</v>
      </c>
      <c r="C97" s="105">
        <v>100100002</v>
      </c>
      <c r="D97" s="105">
        <v>2</v>
      </c>
      <c r="E97" s="105">
        <v>42</v>
      </c>
      <c r="F97" s="113">
        <v>8893</v>
      </c>
      <c r="G97" s="107">
        <v>10000</v>
      </c>
      <c r="H97" s="108">
        <v>1000</v>
      </c>
      <c r="I97" s="108">
        <v>5</v>
      </c>
      <c r="J97" s="108">
        <v>12</v>
      </c>
      <c r="K97" s="114">
        <v>40.058700000000002</v>
      </c>
      <c r="L97" s="115">
        <v>611.58400000000097</v>
      </c>
      <c r="M97" s="116">
        <v>113.06516853932582</v>
      </c>
      <c r="N97" s="116">
        <v>58.547200000000011</v>
      </c>
      <c r="O97" s="116">
        <v>102.45760000000001</v>
      </c>
      <c r="P97" s="111">
        <v>1</v>
      </c>
      <c r="Q97" s="116">
        <v>23.151999999999997</v>
      </c>
      <c r="R97" s="116">
        <v>3.68</v>
      </c>
      <c r="S97" s="116">
        <v>0.11680000000000014</v>
      </c>
      <c r="T97" s="116">
        <v>0.9600000000000003</v>
      </c>
      <c r="U97" s="116">
        <v>322.55999999999983</v>
      </c>
      <c r="V97" s="116">
        <v>1.1576</v>
      </c>
      <c r="W97" s="116">
        <v>110.55999999999999</v>
      </c>
      <c r="X97" s="116">
        <v>14.180000000000014</v>
      </c>
      <c r="Y97" s="116">
        <v>9.2640000000000065</v>
      </c>
      <c r="Z97" s="35">
        <v>8</v>
      </c>
      <c r="AA97" s="112">
        <v>100</v>
      </c>
    </row>
    <row r="98" spans="1:27" ht="16.5" customHeight="1" x14ac:dyDescent="0.3">
      <c r="A98" s="105" t="b">
        <v>1</v>
      </c>
      <c r="B98" s="106" t="s">
        <v>363</v>
      </c>
      <c r="C98" s="105">
        <v>100100002</v>
      </c>
      <c r="D98" s="105">
        <v>2</v>
      </c>
      <c r="E98" s="105">
        <v>43</v>
      </c>
      <c r="F98" s="113">
        <v>9249</v>
      </c>
      <c r="G98" s="107">
        <v>10000</v>
      </c>
      <c r="H98" s="108">
        <v>1000</v>
      </c>
      <c r="I98" s="108">
        <v>5</v>
      </c>
      <c r="J98" s="108">
        <v>12</v>
      </c>
      <c r="K98" s="114">
        <v>40.746825000000015</v>
      </c>
      <c r="L98" s="115">
        <v>632.82400000000121</v>
      </c>
      <c r="M98" s="116">
        <v>114.87399007795887</v>
      </c>
      <c r="N98" s="116">
        <v>58.940800000000017</v>
      </c>
      <c r="O98" s="116">
        <v>103.14640000000001</v>
      </c>
      <c r="P98" s="111">
        <v>1</v>
      </c>
      <c r="Q98" s="116">
        <v>23.177999999999997</v>
      </c>
      <c r="R98" s="116">
        <v>3.6900000000000004</v>
      </c>
      <c r="S98" s="116">
        <v>0.11920000000000014</v>
      </c>
      <c r="T98" s="116">
        <v>0.98000000000000032</v>
      </c>
      <c r="U98" s="116">
        <v>329.8399999999998</v>
      </c>
      <c r="V98" s="116">
        <v>1.1588999999999998</v>
      </c>
      <c r="W98" s="116">
        <v>110.78999999999999</v>
      </c>
      <c r="X98" s="116">
        <v>14.420000000000014</v>
      </c>
      <c r="Y98" s="116">
        <v>9.4560000000000048</v>
      </c>
      <c r="Z98" s="35">
        <v>8</v>
      </c>
      <c r="AA98" s="112">
        <v>100</v>
      </c>
    </row>
    <row r="99" spans="1:27" ht="16.5" customHeight="1" x14ac:dyDescent="0.3">
      <c r="A99" s="105" t="b">
        <v>1</v>
      </c>
      <c r="B99" s="106" t="s">
        <v>364</v>
      </c>
      <c r="C99" s="105">
        <v>100100002</v>
      </c>
      <c r="D99" s="105">
        <v>2</v>
      </c>
      <c r="E99" s="105">
        <v>44</v>
      </c>
      <c r="F99" s="113">
        <v>9614</v>
      </c>
      <c r="G99" s="107">
        <v>10000</v>
      </c>
      <c r="H99" s="108">
        <v>1000</v>
      </c>
      <c r="I99" s="108">
        <v>5</v>
      </c>
      <c r="J99" s="108">
        <v>12</v>
      </c>
      <c r="K99" s="114">
        <v>41.44080000000001</v>
      </c>
      <c r="L99" s="115">
        <v>654.49600000000123</v>
      </c>
      <c r="M99" s="116">
        <v>116.71645207439195</v>
      </c>
      <c r="N99" s="116">
        <v>59.334400000000009</v>
      </c>
      <c r="O99" s="116">
        <v>103.8352</v>
      </c>
      <c r="P99" s="111">
        <v>1</v>
      </c>
      <c r="Q99" s="116">
        <v>23.204000000000001</v>
      </c>
      <c r="R99" s="116">
        <v>3.7</v>
      </c>
      <c r="S99" s="116">
        <v>0.12160000000000014</v>
      </c>
      <c r="T99" s="116">
        <v>1.0000000000000002</v>
      </c>
      <c r="U99" s="116">
        <v>337.11999999999972</v>
      </c>
      <c r="V99" s="116">
        <v>1.1602000000000001</v>
      </c>
      <c r="W99" s="116">
        <v>111.02000000000001</v>
      </c>
      <c r="X99" s="116">
        <v>14.660000000000014</v>
      </c>
      <c r="Y99" s="116">
        <v>9.6480000000000068</v>
      </c>
      <c r="Z99" s="35">
        <v>8</v>
      </c>
      <c r="AA99" s="112">
        <v>100</v>
      </c>
    </row>
    <row r="100" spans="1:27" ht="16.5" customHeight="1" x14ac:dyDescent="0.3">
      <c r="A100" s="105" t="b">
        <v>1</v>
      </c>
      <c r="B100" s="106" t="s">
        <v>365</v>
      </c>
      <c r="C100" s="105">
        <v>100100002</v>
      </c>
      <c r="D100" s="105">
        <v>2</v>
      </c>
      <c r="E100" s="105">
        <v>45</v>
      </c>
      <c r="F100" s="113">
        <v>9986</v>
      </c>
      <c r="G100" s="107">
        <v>10000</v>
      </c>
      <c r="H100" s="108">
        <v>1000</v>
      </c>
      <c r="I100" s="108">
        <v>5</v>
      </c>
      <c r="J100" s="108">
        <v>12</v>
      </c>
      <c r="K100" s="114">
        <v>42.140625000000007</v>
      </c>
      <c r="L100" s="115">
        <v>676.60000000000127</v>
      </c>
      <c r="M100" s="116">
        <v>118.59350180505409</v>
      </c>
      <c r="N100" s="116">
        <v>59.728000000000002</v>
      </c>
      <c r="O100" s="116">
        <v>104.52399999999999</v>
      </c>
      <c r="P100" s="111">
        <v>1</v>
      </c>
      <c r="Q100" s="116">
        <v>23.23</v>
      </c>
      <c r="R100" s="116">
        <v>3.7100000000000004</v>
      </c>
      <c r="S100" s="116">
        <v>0.12400000000000014</v>
      </c>
      <c r="T100" s="116">
        <v>1.0200000000000002</v>
      </c>
      <c r="U100" s="116">
        <v>344.39999999999975</v>
      </c>
      <c r="V100" s="116">
        <v>1.1615</v>
      </c>
      <c r="W100" s="116">
        <v>111.25</v>
      </c>
      <c r="X100" s="116">
        <v>14.900000000000015</v>
      </c>
      <c r="Y100" s="116">
        <v>9.840000000000007</v>
      </c>
      <c r="Z100" s="35">
        <v>8</v>
      </c>
      <c r="AA100" s="112">
        <v>100</v>
      </c>
    </row>
    <row r="101" spans="1:27" ht="16.5" customHeight="1" x14ac:dyDescent="0.3">
      <c r="A101" s="105" t="b">
        <v>1</v>
      </c>
      <c r="B101" s="106" t="s">
        <v>366</v>
      </c>
      <c r="C101" s="105">
        <v>100100002</v>
      </c>
      <c r="D101" s="105">
        <v>2</v>
      </c>
      <c r="E101" s="105">
        <v>46</v>
      </c>
      <c r="F101" s="113">
        <v>10366</v>
      </c>
      <c r="G101" s="107">
        <v>10000</v>
      </c>
      <c r="H101" s="108">
        <v>1000</v>
      </c>
      <c r="I101" s="108">
        <v>5</v>
      </c>
      <c r="J101" s="108">
        <v>12</v>
      </c>
      <c r="K101" s="114">
        <v>42.846300000000014</v>
      </c>
      <c r="L101" s="115">
        <v>699.13600000000145</v>
      </c>
      <c r="M101" s="116">
        <v>120.50612244897955</v>
      </c>
      <c r="N101" s="116">
        <v>60.121600000000015</v>
      </c>
      <c r="O101" s="116">
        <v>105.21280000000002</v>
      </c>
      <c r="P101" s="111">
        <v>1</v>
      </c>
      <c r="Q101" s="116">
        <v>23.256</v>
      </c>
      <c r="R101" s="116">
        <v>3.72</v>
      </c>
      <c r="S101" s="116">
        <v>0.12640000000000015</v>
      </c>
      <c r="T101" s="116">
        <v>1.0400000000000003</v>
      </c>
      <c r="U101" s="116">
        <v>351.67999999999978</v>
      </c>
      <c r="V101" s="116">
        <v>1.1628000000000001</v>
      </c>
      <c r="W101" s="116">
        <v>111.47999999999999</v>
      </c>
      <c r="X101" s="116">
        <v>15.140000000000015</v>
      </c>
      <c r="Y101" s="116">
        <v>10.032000000000007</v>
      </c>
      <c r="Z101" s="35">
        <v>8</v>
      </c>
      <c r="AA101" s="112">
        <v>100</v>
      </c>
    </row>
    <row r="102" spans="1:27" ht="16.5" customHeight="1" x14ac:dyDescent="0.3">
      <c r="A102" s="105" t="b">
        <v>1</v>
      </c>
      <c r="B102" s="106" t="s">
        <v>367</v>
      </c>
      <c r="C102" s="105">
        <v>100100002</v>
      </c>
      <c r="D102" s="105">
        <v>2</v>
      </c>
      <c r="E102" s="105">
        <v>47</v>
      </c>
      <c r="F102" s="113">
        <v>10754</v>
      </c>
      <c r="G102" s="107">
        <v>10000</v>
      </c>
      <c r="H102" s="108">
        <v>1000</v>
      </c>
      <c r="I102" s="108">
        <v>5</v>
      </c>
      <c r="J102" s="108">
        <v>12</v>
      </c>
      <c r="K102" s="114">
        <v>43.557825000000008</v>
      </c>
      <c r="L102" s="115">
        <v>722.10400000000141</v>
      </c>
      <c r="M102" s="116">
        <v>122.45533480500366</v>
      </c>
      <c r="N102" s="116">
        <v>60.515200000000007</v>
      </c>
      <c r="O102" s="116">
        <v>105.9016</v>
      </c>
      <c r="P102" s="111">
        <v>1</v>
      </c>
      <c r="Q102" s="116">
        <v>23.281999999999996</v>
      </c>
      <c r="R102" s="116">
        <v>3.7300000000000004</v>
      </c>
      <c r="S102" s="116">
        <v>0.12880000000000019</v>
      </c>
      <c r="T102" s="116">
        <v>1.0600000000000003</v>
      </c>
      <c r="U102" s="116">
        <v>358.95999999999975</v>
      </c>
      <c r="V102" s="116">
        <v>1.1640999999999999</v>
      </c>
      <c r="W102" s="116">
        <v>111.71</v>
      </c>
      <c r="X102" s="116">
        <v>15.380000000000017</v>
      </c>
      <c r="Y102" s="116">
        <v>10.224000000000006</v>
      </c>
      <c r="Z102" s="35">
        <v>8</v>
      </c>
      <c r="AA102" s="112">
        <v>100</v>
      </c>
    </row>
    <row r="103" spans="1:27" ht="16.5" customHeight="1" x14ac:dyDescent="0.3">
      <c r="A103" s="105" t="b">
        <v>1</v>
      </c>
      <c r="B103" s="106" t="s">
        <v>368</v>
      </c>
      <c r="C103" s="105">
        <v>100100002</v>
      </c>
      <c r="D103" s="105">
        <v>2</v>
      </c>
      <c r="E103" s="105">
        <v>48</v>
      </c>
      <c r="F103" s="113">
        <v>11150</v>
      </c>
      <c r="G103" s="107">
        <v>10000</v>
      </c>
      <c r="H103" s="108">
        <v>1000</v>
      </c>
      <c r="I103" s="108">
        <v>5</v>
      </c>
      <c r="J103" s="108">
        <v>12</v>
      </c>
      <c r="K103" s="114">
        <v>44.275200000000012</v>
      </c>
      <c r="L103" s="115">
        <v>745.50400000000161</v>
      </c>
      <c r="M103" s="116">
        <v>124.44219910846952</v>
      </c>
      <c r="N103" s="116">
        <v>60.908800000000014</v>
      </c>
      <c r="O103" s="116">
        <v>106.5904</v>
      </c>
      <c r="P103" s="111">
        <v>1</v>
      </c>
      <c r="Q103" s="116">
        <v>23.307999999999996</v>
      </c>
      <c r="R103" s="116">
        <v>3.74</v>
      </c>
      <c r="S103" s="116">
        <v>0.13120000000000015</v>
      </c>
      <c r="T103" s="116">
        <v>1.0800000000000003</v>
      </c>
      <c r="U103" s="116">
        <v>366.23999999999978</v>
      </c>
      <c r="V103" s="116">
        <v>1.1653999999999998</v>
      </c>
      <c r="W103" s="116">
        <v>111.93999999999998</v>
      </c>
      <c r="X103" s="116">
        <v>15.620000000000017</v>
      </c>
      <c r="Y103" s="116">
        <v>10.416000000000007</v>
      </c>
      <c r="Z103" s="35">
        <v>8</v>
      </c>
      <c r="AA103" s="112">
        <v>100</v>
      </c>
    </row>
    <row r="104" spans="1:27" ht="16.5" customHeight="1" x14ac:dyDescent="0.3">
      <c r="A104" s="105" t="b">
        <v>1</v>
      </c>
      <c r="B104" s="106" t="s">
        <v>369</v>
      </c>
      <c r="C104" s="105">
        <v>100100002</v>
      </c>
      <c r="D104" s="105">
        <v>2</v>
      </c>
      <c r="E104" s="105">
        <v>49</v>
      </c>
      <c r="F104" s="113">
        <v>11554</v>
      </c>
      <c r="G104" s="107">
        <v>10000</v>
      </c>
      <c r="H104" s="108">
        <v>1000</v>
      </c>
      <c r="I104" s="108">
        <v>5</v>
      </c>
      <c r="J104" s="108">
        <v>12</v>
      </c>
      <c r="K104" s="114">
        <v>44.998425000000012</v>
      </c>
      <c r="L104" s="115">
        <v>769.3360000000016</v>
      </c>
      <c r="M104" s="116">
        <v>126.4678169542385</v>
      </c>
      <c r="N104" s="116">
        <v>61.302400000000006</v>
      </c>
      <c r="O104" s="116">
        <v>107.27919999999999</v>
      </c>
      <c r="P104" s="111">
        <v>1</v>
      </c>
      <c r="Q104" s="116">
        <v>23.334</v>
      </c>
      <c r="R104" s="116">
        <v>3.7500000000000004</v>
      </c>
      <c r="S104" s="116">
        <v>0.13360000000000016</v>
      </c>
      <c r="T104" s="116">
        <v>1.1000000000000003</v>
      </c>
      <c r="U104" s="116">
        <v>373.51999999999975</v>
      </c>
      <c r="V104" s="116">
        <v>1.1667000000000001</v>
      </c>
      <c r="W104" s="116">
        <v>112.17</v>
      </c>
      <c r="X104" s="116">
        <v>15.860000000000017</v>
      </c>
      <c r="Y104" s="116">
        <v>10.608000000000008</v>
      </c>
      <c r="Z104" s="35">
        <v>8</v>
      </c>
      <c r="AA104" s="112">
        <v>100</v>
      </c>
    </row>
    <row r="105" spans="1:27" ht="16.5" customHeight="1" x14ac:dyDescent="0.3">
      <c r="A105" s="105" t="b">
        <v>1</v>
      </c>
      <c r="B105" s="106" t="s">
        <v>370</v>
      </c>
      <c r="C105" s="105">
        <v>100100002</v>
      </c>
      <c r="D105" s="105">
        <v>2</v>
      </c>
      <c r="E105" s="105">
        <v>50</v>
      </c>
      <c r="F105" s="113">
        <v>11966</v>
      </c>
      <c r="G105" s="107">
        <v>10000</v>
      </c>
      <c r="H105" s="108">
        <v>1000</v>
      </c>
      <c r="I105" s="108">
        <v>5</v>
      </c>
      <c r="J105" s="108">
        <v>12</v>
      </c>
      <c r="K105" s="114">
        <v>45.727500000000006</v>
      </c>
      <c r="L105" s="115">
        <v>793.60000000000161</v>
      </c>
      <c r="M105" s="116">
        <v>128.5333333333333</v>
      </c>
      <c r="N105" s="116">
        <v>61.696000000000005</v>
      </c>
      <c r="O105" s="116">
        <v>107.968</v>
      </c>
      <c r="P105" s="111">
        <v>1</v>
      </c>
      <c r="Q105" s="116">
        <v>23.36</v>
      </c>
      <c r="R105" s="116">
        <v>3.7600000000000002</v>
      </c>
      <c r="S105" s="116">
        <v>0.13600000000000018</v>
      </c>
      <c r="T105" s="116">
        <v>1.1200000000000003</v>
      </c>
      <c r="U105" s="116">
        <v>380.79999999999973</v>
      </c>
      <c r="V105" s="116">
        <v>1.1679999999999999</v>
      </c>
      <c r="W105" s="116">
        <v>112.4</v>
      </c>
      <c r="X105" s="116">
        <v>16.100000000000016</v>
      </c>
      <c r="Y105" s="116">
        <v>10.800000000000008</v>
      </c>
      <c r="Z105" s="35">
        <v>8</v>
      </c>
      <c r="AA105" s="112">
        <v>100</v>
      </c>
    </row>
    <row r="106" spans="1:27" ht="16.5" customHeight="1" x14ac:dyDescent="0.3">
      <c r="A106" s="105" t="b">
        <v>1</v>
      </c>
      <c r="B106" s="106" t="s">
        <v>371</v>
      </c>
      <c r="C106" s="105">
        <v>100100003</v>
      </c>
      <c r="D106" s="105">
        <v>3</v>
      </c>
      <c r="E106" s="105">
        <v>1</v>
      </c>
      <c r="F106" s="113">
        <v>1857</v>
      </c>
      <c r="G106" s="107">
        <v>10000</v>
      </c>
      <c r="H106" s="108">
        <v>1000</v>
      </c>
      <c r="I106" s="108">
        <v>5</v>
      </c>
      <c r="J106" s="108">
        <v>12</v>
      </c>
      <c r="K106" s="114">
        <v>28.269000000000002</v>
      </c>
      <c r="L106" s="115">
        <v>216.64000000000001</v>
      </c>
      <c r="M106" s="116">
        <v>33.344496124031011</v>
      </c>
      <c r="N106" s="116">
        <v>21.507200000000001</v>
      </c>
      <c r="O106" s="116">
        <v>43.014400000000002</v>
      </c>
      <c r="P106" s="111">
        <v>1</v>
      </c>
      <c r="Q106" s="116">
        <v>20.13</v>
      </c>
      <c r="R106" s="116">
        <v>2.5539999999999998</v>
      </c>
      <c r="S106" s="116">
        <v>3.9760000000000004E-2</v>
      </c>
      <c r="T106" s="116">
        <v>0.55200000000000005</v>
      </c>
      <c r="U106" s="116">
        <v>13.65</v>
      </c>
      <c r="V106" s="116">
        <v>1.0065</v>
      </c>
      <c r="W106" s="116">
        <v>101.19</v>
      </c>
      <c r="X106" s="116">
        <v>6.82</v>
      </c>
      <c r="Y106" s="116">
        <v>0.64800000000000013</v>
      </c>
      <c r="Z106" s="35">
        <v>8</v>
      </c>
      <c r="AA106" s="112">
        <v>100</v>
      </c>
    </row>
    <row r="107" spans="1:27" ht="16.5" customHeight="1" x14ac:dyDescent="0.3">
      <c r="A107" s="105" t="b">
        <v>1</v>
      </c>
      <c r="B107" s="106" t="s">
        <v>372</v>
      </c>
      <c r="C107" s="105">
        <v>100100003</v>
      </c>
      <c r="D107" s="105">
        <v>3</v>
      </c>
      <c r="E107" s="105">
        <v>2</v>
      </c>
      <c r="F107" s="113">
        <v>1962</v>
      </c>
      <c r="G107" s="107">
        <v>10000</v>
      </c>
      <c r="H107" s="108">
        <v>1000</v>
      </c>
      <c r="I107" s="108">
        <v>5</v>
      </c>
      <c r="J107" s="108">
        <v>12</v>
      </c>
      <c r="K107" s="114">
        <v>29.11</v>
      </c>
      <c r="L107" s="115">
        <v>234.56000000000003</v>
      </c>
      <c r="M107" s="116">
        <v>39.211606217616577</v>
      </c>
      <c r="N107" s="116">
        <v>32.433599999999998</v>
      </c>
      <c r="O107" s="116">
        <v>43.244799999999998</v>
      </c>
      <c r="P107" s="111">
        <v>1</v>
      </c>
      <c r="Q107" s="116">
        <v>20.14</v>
      </c>
      <c r="R107" s="116">
        <v>2.5579999999999998</v>
      </c>
      <c r="S107" s="116">
        <v>4.2720000000000008E-2</v>
      </c>
      <c r="T107" s="116">
        <v>0.58400000000000007</v>
      </c>
      <c r="U107" s="116">
        <v>14.7</v>
      </c>
      <c r="V107" s="116">
        <v>1.0069999999999999</v>
      </c>
      <c r="W107" s="116">
        <v>101.28</v>
      </c>
      <c r="X107" s="116">
        <v>7.1400000000000006</v>
      </c>
      <c r="Y107" s="116">
        <v>0.69600000000000006</v>
      </c>
      <c r="Z107" s="35">
        <v>8</v>
      </c>
      <c r="AA107" s="112">
        <v>100</v>
      </c>
    </row>
    <row r="108" spans="1:27" ht="16.5" customHeight="1" x14ac:dyDescent="0.3">
      <c r="A108" s="105" t="b">
        <v>1</v>
      </c>
      <c r="B108" s="106" t="s">
        <v>373</v>
      </c>
      <c r="C108" s="105">
        <v>100100003</v>
      </c>
      <c r="D108" s="105">
        <v>3</v>
      </c>
      <c r="E108" s="105">
        <v>3</v>
      </c>
      <c r="F108" s="113">
        <v>2073</v>
      </c>
      <c r="G108" s="107">
        <v>10000</v>
      </c>
      <c r="H108" s="108">
        <v>1000</v>
      </c>
      <c r="I108" s="108">
        <v>5</v>
      </c>
      <c r="J108" s="108">
        <v>12</v>
      </c>
      <c r="K108" s="114">
        <v>29.963000000000005</v>
      </c>
      <c r="L108" s="115">
        <v>253.76000000000005</v>
      </c>
      <c r="M108" s="116">
        <v>39.522909090909089</v>
      </c>
      <c r="N108" s="116">
        <v>32.606400000000001</v>
      </c>
      <c r="O108" s="116">
        <v>43.475200000000001</v>
      </c>
      <c r="P108" s="111">
        <v>1</v>
      </c>
      <c r="Q108" s="116">
        <v>20.149999999999999</v>
      </c>
      <c r="R108" s="116">
        <v>2.5619999999999998</v>
      </c>
      <c r="S108" s="116">
        <v>4.5680000000000005E-2</v>
      </c>
      <c r="T108" s="116">
        <v>0.6160000000000001</v>
      </c>
      <c r="U108" s="116">
        <v>15.75</v>
      </c>
      <c r="V108" s="116">
        <v>1.0075000000000001</v>
      </c>
      <c r="W108" s="116">
        <v>101.37</v>
      </c>
      <c r="X108" s="116">
        <v>7.4600000000000009</v>
      </c>
      <c r="Y108" s="116">
        <v>0.74400000000000011</v>
      </c>
      <c r="Z108" s="35">
        <v>8</v>
      </c>
      <c r="AA108" s="112">
        <v>100</v>
      </c>
    </row>
    <row r="109" spans="1:27" ht="16.5" customHeight="1" x14ac:dyDescent="0.3">
      <c r="A109" s="105" t="b">
        <v>1</v>
      </c>
      <c r="B109" s="106" t="s">
        <v>374</v>
      </c>
      <c r="C109" s="105">
        <v>100100003</v>
      </c>
      <c r="D109" s="105">
        <v>3</v>
      </c>
      <c r="E109" s="105">
        <v>4</v>
      </c>
      <c r="F109" s="113">
        <v>2192</v>
      </c>
      <c r="G109" s="107">
        <v>10000</v>
      </c>
      <c r="H109" s="108">
        <v>1000</v>
      </c>
      <c r="I109" s="108">
        <v>5</v>
      </c>
      <c r="J109" s="108">
        <v>12</v>
      </c>
      <c r="K109" s="114">
        <v>30.828000000000003</v>
      </c>
      <c r="L109" s="115">
        <v>274.24000000000007</v>
      </c>
      <c r="M109" s="116">
        <v>39.835833333333341</v>
      </c>
      <c r="N109" s="116">
        <v>32.779199999999996</v>
      </c>
      <c r="O109" s="116">
        <v>43.705600000000004</v>
      </c>
      <c r="P109" s="111">
        <v>1</v>
      </c>
      <c r="Q109" s="116">
        <v>20.16</v>
      </c>
      <c r="R109" s="116">
        <v>2.5659999999999998</v>
      </c>
      <c r="S109" s="116">
        <v>4.864000000000001E-2</v>
      </c>
      <c r="T109" s="116">
        <v>0.64800000000000013</v>
      </c>
      <c r="U109" s="116">
        <v>16.8</v>
      </c>
      <c r="V109" s="116">
        <v>1.008</v>
      </c>
      <c r="W109" s="116">
        <v>101.46000000000001</v>
      </c>
      <c r="X109" s="116">
        <v>7.7800000000000011</v>
      </c>
      <c r="Y109" s="116">
        <v>0.79200000000000015</v>
      </c>
      <c r="Z109" s="35">
        <v>8</v>
      </c>
      <c r="AA109" s="112">
        <v>100</v>
      </c>
    </row>
    <row r="110" spans="1:27" ht="16.5" customHeight="1" x14ac:dyDescent="0.3">
      <c r="A110" s="105" t="b">
        <v>1</v>
      </c>
      <c r="B110" s="106" t="s">
        <v>375</v>
      </c>
      <c r="C110" s="105">
        <v>100100003</v>
      </c>
      <c r="D110" s="105">
        <v>3</v>
      </c>
      <c r="E110" s="105">
        <v>5</v>
      </c>
      <c r="F110" s="113">
        <v>2318</v>
      </c>
      <c r="G110" s="107">
        <v>10000</v>
      </c>
      <c r="H110" s="108">
        <v>1000</v>
      </c>
      <c r="I110" s="108">
        <v>5</v>
      </c>
      <c r="J110" s="108">
        <v>12</v>
      </c>
      <c r="K110" s="114">
        <v>31.705000000000005</v>
      </c>
      <c r="L110" s="115">
        <v>296.00000000000011</v>
      </c>
      <c r="M110" s="116">
        <v>40.150391644908623</v>
      </c>
      <c r="N110" s="116">
        <v>32.951999999999998</v>
      </c>
      <c r="O110" s="116">
        <v>43.936000000000007</v>
      </c>
      <c r="P110" s="111">
        <v>1</v>
      </c>
      <c r="Q110" s="116">
        <v>20.170000000000002</v>
      </c>
      <c r="R110" s="116">
        <v>2.57</v>
      </c>
      <c r="S110" s="116">
        <v>5.1600000000000007E-2</v>
      </c>
      <c r="T110" s="116">
        <v>0.68000000000000016</v>
      </c>
      <c r="U110" s="116">
        <v>17.849999999999998</v>
      </c>
      <c r="V110" s="116">
        <v>1.0085</v>
      </c>
      <c r="W110" s="116">
        <v>101.55</v>
      </c>
      <c r="X110" s="116">
        <v>8.1000000000000014</v>
      </c>
      <c r="Y110" s="116">
        <v>0.84000000000000041</v>
      </c>
      <c r="Z110" s="35">
        <v>8</v>
      </c>
      <c r="AA110" s="112">
        <v>100</v>
      </c>
    </row>
    <row r="111" spans="1:27" ht="16.5" customHeight="1" x14ac:dyDescent="0.3">
      <c r="A111" s="105" t="b">
        <v>1</v>
      </c>
      <c r="B111" s="106" t="s">
        <v>376</v>
      </c>
      <c r="C111" s="105">
        <v>100100003</v>
      </c>
      <c r="D111" s="105">
        <v>3</v>
      </c>
      <c r="E111" s="105">
        <v>6</v>
      </c>
      <c r="F111" s="113">
        <v>2450</v>
      </c>
      <c r="G111" s="107">
        <v>10000</v>
      </c>
      <c r="H111" s="108">
        <v>1000</v>
      </c>
      <c r="I111" s="108">
        <v>5</v>
      </c>
      <c r="J111" s="108">
        <v>12</v>
      </c>
      <c r="K111" s="114">
        <v>32.594000000000008</v>
      </c>
      <c r="L111" s="115">
        <v>319.04000000000013</v>
      </c>
      <c r="M111" s="116">
        <v>40.466596858638745</v>
      </c>
      <c r="N111" s="116">
        <v>33.1248</v>
      </c>
      <c r="O111" s="116">
        <v>44.166400000000003</v>
      </c>
      <c r="P111" s="111">
        <v>1</v>
      </c>
      <c r="Q111" s="116">
        <v>20.18</v>
      </c>
      <c r="R111" s="116">
        <v>2.5739999999999998</v>
      </c>
      <c r="S111" s="116">
        <v>5.4560000000000018E-2</v>
      </c>
      <c r="T111" s="116">
        <v>0.71200000000000019</v>
      </c>
      <c r="U111" s="116">
        <v>18.899999999999999</v>
      </c>
      <c r="V111" s="116">
        <v>1.0089999999999999</v>
      </c>
      <c r="W111" s="116">
        <v>101.64</v>
      </c>
      <c r="X111" s="116">
        <v>8.4200000000000017</v>
      </c>
      <c r="Y111" s="116">
        <v>0.88800000000000023</v>
      </c>
      <c r="Z111" s="35">
        <v>8</v>
      </c>
      <c r="AA111" s="112">
        <v>100</v>
      </c>
    </row>
    <row r="112" spans="1:27" ht="16.5" customHeight="1" x14ac:dyDescent="0.3">
      <c r="A112" s="105" t="b">
        <v>1</v>
      </c>
      <c r="B112" s="106" t="s">
        <v>377</v>
      </c>
      <c r="C112" s="105">
        <v>100100003</v>
      </c>
      <c r="D112" s="105">
        <v>3</v>
      </c>
      <c r="E112" s="105">
        <v>7</v>
      </c>
      <c r="F112" s="113">
        <v>2591</v>
      </c>
      <c r="G112" s="107">
        <v>10000</v>
      </c>
      <c r="H112" s="108">
        <v>1000</v>
      </c>
      <c r="I112" s="108">
        <v>5</v>
      </c>
      <c r="J112" s="108">
        <v>12</v>
      </c>
      <c r="K112" s="114">
        <v>33.495000000000005</v>
      </c>
      <c r="L112" s="115">
        <v>343.36000000000013</v>
      </c>
      <c r="M112" s="116">
        <v>40.784461942257217</v>
      </c>
      <c r="N112" s="116">
        <v>33.297600000000003</v>
      </c>
      <c r="O112" s="116">
        <v>44.396800000000006</v>
      </c>
      <c r="P112" s="111">
        <v>1</v>
      </c>
      <c r="Q112" s="116">
        <v>20.190000000000001</v>
      </c>
      <c r="R112" s="116">
        <v>2.5779999999999998</v>
      </c>
      <c r="S112" s="116">
        <v>5.7520000000000016E-2</v>
      </c>
      <c r="T112" s="116">
        <v>0.74400000000000022</v>
      </c>
      <c r="U112" s="116">
        <v>19.95</v>
      </c>
      <c r="V112" s="116">
        <v>1.0095000000000001</v>
      </c>
      <c r="W112" s="116">
        <v>101.72999999999999</v>
      </c>
      <c r="X112" s="116">
        <v>8.740000000000002</v>
      </c>
      <c r="Y112" s="116">
        <v>0.93600000000000028</v>
      </c>
      <c r="Z112" s="35">
        <v>8</v>
      </c>
      <c r="AA112" s="112">
        <v>100</v>
      </c>
    </row>
    <row r="113" spans="1:27" ht="16.5" customHeight="1" x14ac:dyDescent="0.3">
      <c r="A113" s="105" t="b">
        <v>1</v>
      </c>
      <c r="B113" s="106" t="s">
        <v>378</v>
      </c>
      <c r="C113" s="105">
        <v>100100003</v>
      </c>
      <c r="D113" s="105">
        <v>3</v>
      </c>
      <c r="E113" s="105">
        <v>8</v>
      </c>
      <c r="F113" s="113">
        <v>2738</v>
      </c>
      <c r="G113" s="107">
        <v>10000</v>
      </c>
      <c r="H113" s="108">
        <v>1000</v>
      </c>
      <c r="I113" s="108">
        <v>5</v>
      </c>
      <c r="J113" s="108">
        <v>12</v>
      </c>
      <c r="K113" s="114">
        <v>34.408000000000001</v>
      </c>
      <c r="L113" s="115">
        <v>368.96000000000021</v>
      </c>
      <c r="M113" s="116">
        <v>41.103999999999999</v>
      </c>
      <c r="N113" s="116">
        <v>33.470399999999998</v>
      </c>
      <c r="O113" s="116">
        <v>44.627200000000002</v>
      </c>
      <c r="P113" s="111">
        <v>1</v>
      </c>
      <c r="Q113" s="116">
        <v>20.2</v>
      </c>
      <c r="R113" s="116">
        <v>2.5819999999999999</v>
      </c>
      <c r="S113" s="116">
        <v>6.048000000000002E-2</v>
      </c>
      <c r="T113" s="116">
        <v>0.77600000000000025</v>
      </c>
      <c r="U113" s="116">
        <v>21</v>
      </c>
      <c r="V113" s="116">
        <v>1.01</v>
      </c>
      <c r="W113" s="116">
        <v>101.82000000000001</v>
      </c>
      <c r="X113" s="116">
        <v>9.0600000000000023</v>
      </c>
      <c r="Y113" s="116">
        <v>0.98400000000000032</v>
      </c>
      <c r="Z113" s="35">
        <v>8</v>
      </c>
      <c r="AA113" s="112">
        <v>100</v>
      </c>
    </row>
    <row r="114" spans="1:27" ht="16.5" customHeight="1" x14ac:dyDescent="0.3">
      <c r="A114" s="105" t="b">
        <v>1</v>
      </c>
      <c r="B114" s="106" t="s">
        <v>379</v>
      </c>
      <c r="C114" s="105">
        <v>100100003</v>
      </c>
      <c r="D114" s="105">
        <v>3</v>
      </c>
      <c r="E114" s="105">
        <v>9</v>
      </c>
      <c r="F114" s="113">
        <v>2892</v>
      </c>
      <c r="G114" s="107">
        <v>10000</v>
      </c>
      <c r="H114" s="108">
        <v>1000</v>
      </c>
      <c r="I114" s="108">
        <v>5</v>
      </c>
      <c r="J114" s="108">
        <v>12</v>
      </c>
      <c r="K114" s="114">
        <v>35.333000000000006</v>
      </c>
      <c r="L114" s="115">
        <v>395.8400000000002</v>
      </c>
      <c r="M114" s="116">
        <v>41.425224274406332</v>
      </c>
      <c r="N114" s="116">
        <v>33.6432</v>
      </c>
      <c r="O114" s="116">
        <v>44.857600000000005</v>
      </c>
      <c r="P114" s="111">
        <v>1</v>
      </c>
      <c r="Q114" s="116">
        <v>20.21</v>
      </c>
      <c r="R114" s="116">
        <v>2.5859999999999999</v>
      </c>
      <c r="S114" s="116">
        <v>6.3440000000000024E-2</v>
      </c>
      <c r="T114" s="116">
        <v>0.80800000000000027</v>
      </c>
      <c r="U114" s="116">
        <v>22.05</v>
      </c>
      <c r="V114" s="116">
        <v>1.0105</v>
      </c>
      <c r="W114" s="116">
        <v>101.91</v>
      </c>
      <c r="X114" s="116">
        <v>9.3800000000000026</v>
      </c>
      <c r="Y114" s="116">
        <v>1.0320000000000005</v>
      </c>
      <c r="Z114" s="35">
        <v>8</v>
      </c>
      <c r="AA114" s="112">
        <v>100</v>
      </c>
    </row>
    <row r="115" spans="1:27" ht="16.5" customHeight="1" x14ac:dyDescent="0.3">
      <c r="A115" s="105" t="b">
        <v>1</v>
      </c>
      <c r="B115" s="106" t="s">
        <v>380</v>
      </c>
      <c r="C115" s="105">
        <v>100100003</v>
      </c>
      <c r="D115" s="105">
        <v>3</v>
      </c>
      <c r="E115" s="105">
        <v>10</v>
      </c>
      <c r="F115" s="113">
        <v>3054</v>
      </c>
      <c r="G115" s="107">
        <v>10000</v>
      </c>
      <c r="H115" s="108">
        <v>1000</v>
      </c>
      <c r="I115" s="108">
        <v>5</v>
      </c>
      <c r="J115" s="108">
        <v>12</v>
      </c>
      <c r="K115" s="114">
        <v>36.27000000000001</v>
      </c>
      <c r="L115" s="115">
        <v>424.00000000000023</v>
      </c>
      <c r="M115" s="116">
        <v>41.748148148148147</v>
      </c>
      <c r="N115" s="116">
        <v>33.815999999999995</v>
      </c>
      <c r="O115" s="116">
        <v>45.088000000000001</v>
      </c>
      <c r="P115" s="111">
        <v>1</v>
      </c>
      <c r="Q115" s="116">
        <v>20.22</v>
      </c>
      <c r="R115" s="116">
        <v>2.59</v>
      </c>
      <c r="S115" s="116">
        <v>6.6400000000000015E-2</v>
      </c>
      <c r="T115" s="116">
        <v>0.8400000000000003</v>
      </c>
      <c r="U115" s="116">
        <v>23.099999999999998</v>
      </c>
      <c r="V115" s="116">
        <v>1.0109999999999999</v>
      </c>
      <c r="W115" s="116">
        <v>102</v>
      </c>
      <c r="X115" s="116">
        <v>9.7000000000000028</v>
      </c>
      <c r="Y115" s="116">
        <v>1.0800000000000005</v>
      </c>
      <c r="Z115" s="35">
        <v>8</v>
      </c>
      <c r="AA115" s="112">
        <v>100</v>
      </c>
    </row>
    <row r="116" spans="1:27" ht="16.5" customHeight="1" x14ac:dyDescent="0.3">
      <c r="A116" s="105" t="b">
        <v>1</v>
      </c>
      <c r="B116" s="106" t="s">
        <v>381</v>
      </c>
      <c r="C116" s="105">
        <v>100100003</v>
      </c>
      <c r="D116" s="105">
        <v>3</v>
      </c>
      <c r="E116" s="105">
        <v>11</v>
      </c>
      <c r="F116" s="113">
        <v>3223</v>
      </c>
      <c r="G116" s="107">
        <v>10000</v>
      </c>
      <c r="H116" s="108">
        <v>1000</v>
      </c>
      <c r="I116" s="108">
        <v>5</v>
      </c>
      <c r="J116" s="108">
        <v>12</v>
      </c>
      <c r="K116" s="114">
        <v>37.219000000000008</v>
      </c>
      <c r="L116" s="115">
        <v>453.44000000000028</v>
      </c>
      <c r="M116" s="116">
        <v>42.072785145888595</v>
      </c>
      <c r="N116" s="116">
        <v>33.988799999999998</v>
      </c>
      <c r="O116" s="116">
        <v>45.318399999999997</v>
      </c>
      <c r="P116" s="111">
        <v>1</v>
      </c>
      <c r="Q116" s="116">
        <v>20.23</v>
      </c>
      <c r="R116" s="116">
        <v>2.5939999999999999</v>
      </c>
      <c r="S116" s="116">
        <v>6.9360000000000033E-2</v>
      </c>
      <c r="T116" s="116">
        <v>0.87200000000000033</v>
      </c>
      <c r="U116" s="116">
        <v>24.15</v>
      </c>
      <c r="V116" s="116">
        <v>1.0115000000000001</v>
      </c>
      <c r="W116" s="116">
        <v>102.09</v>
      </c>
      <c r="X116" s="116">
        <v>10.020000000000003</v>
      </c>
      <c r="Y116" s="116">
        <v>1.1280000000000006</v>
      </c>
      <c r="Z116" s="35">
        <v>8</v>
      </c>
      <c r="AA116" s="112">
        <v>100</v>
      </c>
    </row>
    <row r="117" spans="1:27" ht="16.5" customHeight="1" x14ac:dyDescent="0.3">
      <c r="A117" s="105" t="b">
        <v>1</v>
      </c>
      <c r="B117" s="106" t="s">
        <v>382</v>
      </c>
      <c r="C117" s="105">
        <v>100100003</v>
      </c>
      <c r="D117" s="105">
        <v>3</v>
      </c>
      <c r="E117" s="105">
        <v>12</v>
      </c>
      <c r="F117" s="113">
        <v>3399</v>
      </c>
      <c r="G117" s="107">
        <v>10000</v>
      </c>
      <c r="H117" s="108">
        <v>1000</v>
      </c>
      <c r="I117" s="108">
        <v>5</v>
      </c>
      <c r="J117" s="108">
        <v>12</v>
      </c>
      <c r="K117" s="114">
        <v>38.180000000000007</v>
      </c>
      <c r="L117" s="115">
        <v>484.16000000000031</v>
      </c>
      <c r="M117" s="116">
        <v>42.399148936170207</v>
      </c>
      <c r="N117" s="116">
        <v>34.1616</v>
      </c>
      <c r="O117" s="116">
        <v>45.5488</v>
      </c>
      <c r="P117" s="111">
        <v>1</v>
      </c>
      <c r="Q117" s="116">
        <v>20.239999999999998</v>
      </c>
      <c r="R117" s="116">
        <v>2.5979999999999999</v>
      </c>
      <c r="S117" s="116">
        <v>7.2320000000000023E-2</v>
      </c>
      <c r="T117" s="116">
        <v>0.90400000000000036</v>
      </c>
      <c r="U117" s="116">
        <v>25.2</v>
      </c>
      <c r="V117" s="116">
        <v>1.012</v>
      </c>
      <c r="W117" s="116">
        <v>102.17999999999999</v>
      </c>
      <c r="X117" s="116">
        <v>10.340000000000003</v>
      </c>
      <c r="Y117" s="116">
        <v>1.1760000000000006</v>
      </c>
      <c r="Z117" s="35">
        <v>8</v>
      </c>
      <c r="AA117" s="112">
        <v>100</v>
      </c>
    </row>
    <row r="118" spans="1:27" ht="16.5" customHeight="1" x14ac:dyDescent="0.3">
      <c r="A118" s="105" t="b">
        <v>1</v>
      </c>
      <c r="B118" s="106" t="s">
        <v>383</v>
      </c>
      <c r="C118" s="105">
        <v>100100003</v>
      </c>
      <c r="D118" s="105">
        <v>3</v>
      </c>
      <c r="E118" s="105">
        <v>13</v>
      </c>
      <c r="F118" s="113">
        <v>3582</v>
      </c>
      <c r="G118" s="107">
        <v>10000</v>
      </c>
      <c r="H118" s="108">
        <v>1000</v>
      </c>
      <c r="I118" s="108">
        <v>5</v>
      </c>
      <c r="J118" s="108">
        <v>12</v>
      </c>
      <c r="K118" s="114">
        <v>39.153000000000013</v>
      </c>
      <c r="L118" s="115">
        <v>516.16000000000031</v>
      </c>
      <c r="M118" s="116">
        <v>42.727253333333337</v>
      </c>
      <c r="N118" s="116">
        <v>34.334400000000002</v>
      </c>
      <c r="O118" s="116">
        <v>45.779200000000003</v>
      </c>
      <c r="P118" s="111">
        <v>1</v>
      </c>
      <c r="Q118" s="116">
        <v>20.25</v>
      </c>
      <c r="R118" s="116">
        <v>2.6019999999999999</v>
      </c>
      <c r="S118" s="116">
        <v>7.5280000000000027E-2</v>
      </c>
      <c r="T118" s="116">
        <v>0.93600000000000039</v>
      </c>
      <c r="U118" s="116">
        <v>26.25</v>
      </c>
      <c r="V118" s="116">
        <v>1.0125</v>
      </c>
      <c r="W118" s="116">
        <v>102.27000000000001</v>
      </c>
      <c r="X118" s="116">
        <v>10.660000000000004</v>
      </c>
      <c r="Y118" s="116">
        <v>1.2240000000000006</v>
      </c>
      <c r="Z118" s="35">
        <v>8</v>
      </c>
      <c r="AA118" s="112">
        <v>100</v>
      </c>
    </row>
    <row r="119" spans="1:27" ht="16.5" customHeight="1" x14ac:dyDescent="0.3">
      <c r="A119" s="105" t="b">
        <v>1</v>
      </c>
      <c r="B119" s="106" t="s">
        <v>384</v>
      </c>
      <c r="C119" s="105">
        <v>100100003</v>
      </c>
      <c r="D119" s="105">
        <v>3</v>
      </c>
      <c r="E119" s="105">
        <v>14</v>
      </c>
      <c r="F119" s="113">
        <v>3772</v>
      </c>
      <c r="G119" s="107">
        <v>10000</v>
      </c>
      <c r="H119" s="108">
        <v>1000</v>
      </c>
      <c r="I119" s="108">
        <v>5</v>
      </c>
      <c r="J119" s="108">
        <v>12</v>
      </c>
      <c r="K119" s="114">
        <v>40.138000000000012</v>
      </c>
      <c r="L119" s="115">
        <v>549.4400000000004</v>
      </c>
      <c r="M119" s="116">
        <v>43.057112299465246</v>
      </c>
      <c r="N119" s="116">
        <v>34.507199999999997</v>
      </c>
      <c r="O119" s="116">
        <v>46.009600000000006</v>
      </c>
      <c r="P119" s="111">
        <v>1</v>
      </c>
      <c r="Q119" s="116">
        <v>20.260000000000002</v>
      </c>
      <c r="R119" s="116">
        <v>2.6059999999999999</v>
      </c>
      <c r="S119" s="116">
        <v>7.8240000000000032E-2</v>
      </c>
      <c r="T119" s="116">
        <v>0.96800000000000042</v>
      </c>
      <c r="U119" s="116">
        <v>27.3</v>
      </c>
      <c r="V119" s="116">
        <v>1.0129999999999999</v>
      </c>
      <c r="W119" s="116">
        <v>102.36</v>
      </c>
      <c r="X119" s="116">
        <v>10.980000000000004</v>
      </c>
      <c r="Y119" s="116">
        <v>1.2720000000000007</v>
      </c>
      <c r="Z119" s="35">
        <v>8</v>
      </c>
      <c r="AA119" s="112">
        <v>100</v>
      </c>
    </row>
    <row r="120" spans="1:27" ht="16.5" customHeight="1" x14ac:dyDescent="0.3">
      <c r="A120" s="105" t="b">
        <v>1</v>
      </c>
      <c r="B120" s="106" t="s">
        <v>385</v>
      </c>
      <c r="C120" s="105">
        <v>100100003</v>
      </c>
      <c r="D120" s="105">
        <v>3</v>
      </c>
      <c r="E120" s="105">
        <v>15</v>
      </c>
      <c r="F120" s="113">
        <v>3970</v>
      </c>
      <c r="G120" s="107">
        <v>10000</v>
      </c>
      <c r="H120" s="108">
        <v>1000</v>
      </c>
      <c r="I120" s="108">
        <v>5</v>
      </c>
      <c r="J120" s="108">
        <v>12</v>
      </c>
      <c r="K120" s="114">
        <v>41.135000000000012</v>
      </c>
      <c r="L120" s="115">
        <v>584.00000000000045</v>
      </c>
      <c r="M120" s="116">
        <v>43.388739946380703</v>
      </c>
      <c r="N120" s="116">
        <v>34.68</v>
      </c>
      <c r="O120" s="116">
        <v>46.24</v>
      </c>
      <c r="P120" s="111">
        <v>1</v>
      </c>
      <c r="Q120" s="116">
        <v>20.27</v>
      </c>
      <c r="R120" s="116">
        <v>2.61</v>
      </c>
      <c r="S120" s="116">
        <v>8.1200000000000036E-2</v>
      </c>
      <c r="T120" s="116">
        <v>1.0000000000000004</v>
      </c>
      <c r="U120" s="116">
        <v>28.349999999999998</v>
      </c>
      <c r="V120" s="116">
        <v>1.0135000000000001</v>
      </c>
      <c r="W120" s="116">
        <v>102.45</v>
      </c>
      <c r="X120" s="116">
        <v>11.300000000000004</v>
      </c>
      <c r="Y120" s="116">
        <v>1.3200000000000007</v>
      </c>
      <c r="Z120" s="35">
        <v>8</v>
      </c>
      <c r="AA120" s="112">
        <v>100</v>
      </c>
    </row>
    <row r="121" spans="1:27" ht="16.5" customHeight="1" x14ac:dyDescent="0.3">
      <c r="A121" s="105" t="b">
        <v>1</v>
      </c>
      <c r="B121" s="106" t="s">
        <v>386</v>
      </c>
      <c r="C121" s="105">
        <v>100100003</v>
      </c>
      <c r="D121" s="105">
        <v>3</v>
      </c>
      <c r="E121" s="105">
        <v>16</v>
      </c>
      <c r="F121" s="113">
        <v>4174</v>
      </c>
      <c r="G121" s="107">
        <v>10000</v>
      </c>
      <c r="H121" s="108">
        <v>1000</v>
      </c>
      <c r="I121" s="108">
        <v>5</v>
      </c>
      <c r="J121" s="108">
        <v>12</v>
      </c>
      <c r="K121" s="114">
        <v>42.144000000000005</v>
      </c>
      <c r="L121" s="115">
        <v>619.84000000000049</v>
      </c>
      <c r="M121" s="116">
        <v>43.722150537634413</v>
      </c>
      <c r="N121" s="116">
        <v>34.852800000000002</v>
      </c>
      <c r="O121" s="116">
        <v>46.470400000000005</v>
      </c>
      <c r="P121" s="111">
        <v>1</v>
      </c>
      <c r="Q121" s="116">
        <v>20.28</v>
      </c>
      <c r="R121" s="116">
        <v>2.6139999999999999</v>
      </c>
      <c r="S121" s="116">
        <v>8.416000000000004E-2</v>
      </c>
      <c r="T121" s="116">
        <v>1.0320000000000005</v>
      </c>
      <c r="U121" s="116">
        <v>29.4</v>
      </c>
      <c r="V121" s="116">
        <v>1.014</v>
      </c>
      <c r="W121" s="116">
        <v>102.54</v>
      </c>
      <c r="X121" s="116">
        <v>11.620000000000005</v>
      </c>
      <c r="Y121" s="116">
        <v>1.3680000000000008</v>
      </c>
      <c r="Z121" s="35">
        <v>8</v>
      </c>
      <c r="AA121" s="112">
        <v>100</v>
      </c>
    </row>
    <row r="122" spans="1:27" ht="16.5" customHeight="1" x14ac:dyDescent="0.3">
      <c r="A122" s="105" t="b">
        <v>1</v>
      </c>
      <c r="B122" s="106" t="s">
        <v>387</v>
      </c>
      <c r="C122" s="105">
        <v>100100003</v>
      </c>
      <c r="D122" s="105">
        <v>3</v>
      </c>
      <c r="E122" s="105">
        <v>17</v>
      </c>
      <c r="F122" s="113">
        <v>4386</v>
      </c>
      <c r="G122" s="107">
        <v>10000</v>
      </c>
      <c r="H122" s="108">
        <v>1000</v>
      </c>
      <c r="I122" s="108">
        <v>5</v>
      </c>
      <c r="J122" s="108">
        <v>12</v>
      </c>
      <c r="K122" s="114">
        <v>43.165000000000013</v>
      </c>
      <c r="L122" s="115">
        <v>656.9600000000006</v>
      </c>
      <c r="M122" s="116">
        <v>44.057358490566031</v>
      </c>
      <c r="N122" s="116">
        <v>35.025599999999997</v>
      </c>
      <c r="O122" s="116">
        <v>46.700800000000001</v>
      </c>
      <c r="P122" s="111">
        <v>1</v>
      </c>
      <c r="Q122" s="116">
        <v>20.29</v>
      </c>
      <c r="R122" s="116">
        <v>2.6179999999999999</v>
      </c>
      <c r="S122" s="116">
        <v>8.7120000000000031E-2</v>
      </c>
      <c r="T122" s="116">
        <v>1.0640000000000005</v>
      </c>
      <c r="U122" s="116">
        <v>30.45</v>
      </c>
      <c r="V122" s="116">
        <v>1.0145</v>
      </c>
      <c r="W122" s="116">
        <v>102.63</v>
      </c>
      <c r="X122" s="116">
        <v>11.940000000000005</v>
      </c>
      <c r="Y122" s="116">
        <v>1.4160000000000008</v>
      </c>
      <c r="Z122" s="35">
        <v>8</v>
      </c>
      <c r="AA122" s="112">
        <v>100</v>
      </c>
    </row>
    <row r="123" spans="1:27" ht="16.5" customHeight="1" x14ac:dyDescent="0.3">
      <c r="A123" s="105" t="b">
        <v>1</v>
      </c>
      <c r="B123" s="106" t="s">
        <v>388</v>
      </c>
      <c r="C123" s="105">
        <v>100100003</v>
      </c>
      <c r="D123" s="105">
        <v>3</v>
      </c>
      <c r="E123" s="105">
        <v>18</v>
      </c>
      <c r="F123" s="113">
        <v>4605</v>
      </c>
      <c r="G123" s="107">
        <v>10000</v>
      </c>
      <c r="H123" s="108">
        <v>1000</v>
      </c>
      <c r="I123" s="108">
        <v>5</v>
      </c>
      <c r="J123" s="108">
        <v>12</v>
      </c>
      <c r="K123" s="114">
        <v>44.198000000000008</v>
      </c>
      <c r="L123" s="115">
        <v>695.36000000000058</v>
      </c>
      <c r="M123" s="116">
        <v>44.394378378378384</v>
      </c>
      <c r="N123" s="116">
        <v>35.198399999999999</v>
      </c>
      <c r="O123" s="116">
        <v>46.931200000000004</v>
      </c>
      <c r="P123" s="111">
        <v>1</v>
      </c>
      <c r="Q123" s="116">
        <v>20.3</v>
      </c>
      <c r="R123" s="116">
        <v>2.6219999999999999</v>
      </c>
      <c r="S123" s="116">
        <v>9.0080000000000035E-2</v>
      </c>
      <c r="T123" s="116">
        <v>1.0960000000000005</v>
      </c>
      <c r="U123" s="116">
        <v>31.5</v>
      </c>
      <c r="V123" s="116">
        <v>1.0149999999999999</v>
      </c>
      <c r="W123" s="116">
        <v>102.72</v>
      </c>
      <c r="X123" s="116">
        <v>12.260000000000005</v>
      </c>
      <c r="Y123" s="116">
        <v>1.4640000000000009</v>
      </c>
      <c r="Z123" s="35">
        <v>8</v>
      </c>
      <c r="AA123" s="112">
        <v>100</v>
      </c>
    </row>
    <row r="124" spans="1:27" ht="16.5" customHeight="1" x14ac:dyDescent="0.3">
      <c r="A124" s="105" t="b">
        <v>1</v>
      </c>
      <c r="B124" s="106" t="s">
        <v>389</v>
      </c>
      <c r="C124" s="105">
        <v>100100003</v>
      </c>
      <c r="D124" s="105">
        <v>3</v>
      </c>
      <c r="E124" s="105">
        <v>19</v>
      </c>
      <c r="F124" s="113">
        <v>4831</v>
      </c>
      <c r="G124" s="107">
        <v>10000</v>
      </c>
      <c r="H124" s="108">
        <v>1000</v>
      </c>
      <c r="I124" s="108">
        <v>5</v>
      </c>
      <c r="J124" s="108">
        <v>12</v>
      </c>
      <c r="K124" s="114">
        <v>45.243000000000016</v>
      </c>
      <c r="L124" s="115">
        <v>735.04000000000065</v>
      </c>
      <c r="M124" s="116">
        <v>44.733224932249314</v>
      </c>
      <c r="N124" s="116">
        <v>35.371199999999995</v>
      </c>
      <c r="O124" s="116">
        <v>47.1616</v>
      </c>
      <c r="P124" s="111">
        <v>1</v>
      </c>
      <c r="Q124" s="116">
        <v>20.309999999999999</v>
      </c>
      <c r="R124" s="116">
        <v>2.6259999999999999</v>
      </c>
      <c r="S124" s="116">
        <v>9.3040000000000053E-2</v>
      </c>
      <c r="T124" s="116">
        <v>1.1280000000000006</v>
      </c>
      <c r="U124" s="116">
        <v>32.549999999999997</v>
      </c>
      <c r="V124" s="116">
        <v>1.0155000000000001</v>
      </c>
      <c r="W124" s="116">
        <v>102.80999999999999</v>
      </c>
      <c r="X124" s="116">
        <v>12.580000000000005</v>
      </c>
      <c r="Y124" s="116">
        <v>1.5120000000000009</v>
      </c>
      <c r="Z124" s="35">
        <v>8</v>
      </c>
      <c r="AA124" s="112">
        <v>100</v>
      </c>
    </row>
    <row r="125" spans="1:27" ht="16.5" customHeight="1" x14ac:dyDescent="0.3">
      <c r="A125" s="105" t="b">
        <v>1</v>
      </c>
      <c r="B125" s="106" t="s">
        <v>390</v>
      </c>
      <c r="C125" s="105">
        <v>100100003</v>
      </c>
      <c r="D125" s="105">
        <v>3</v>
      </c>
      <c r="E125" s="105">
        <v>20</v>
      </c>
      <c r="F125" s="113">
        <v>5064</v>
      </c>
      <c r="G125" s="107">
        <v>10000</v>
      </c>
      <c r="H125" s="108">
        <v>1000</v>
      </c>
      <c r="I125" s="108">
        <v>5</v>
      </c>
      <c r="J125" s="108">
        <v>12</v>
      </c>
      <c r="K125" s="114">
        <v>46.300000000000018</v>
      </c>
      <c r="L125" s="115">
        <v>776.00000000000068</v>
      </c>
      <c r="M125" s="116">
        <v>45.073913043478264</v>
      </c>
      <c r="N125" s="116">
        <v>35.543999999999997</v>
      </c>
      <c r="O125" s="116">
        <v>47.392000000000003</v>
      </c>
      <c r="P125" s="111">
        <v>1</v>
      </c>
      <c r="Q125" s="116">
        <v>20.32</v>
      </c>
      <c r="R125" s="116">
        <v>2.63</v>
      </c>
      <c r="S125" s="116">
        <v>9.6000000000000044E-2</v>
      </c>
      <c r="T125" s="116">
        <v>1.1600000000000006</v>
      </c>
      <c r="U125" s="116">
        <v>33.6</v>
      </c>
      <c r="V125" s="116">
        <v>1.016</v>
      </c>
      <c r="W125" s="116">
        <v>102.9</v>
      </c>
      <c r="X125" s="116">
        <v>12.900000000000006</v>
      </c>
      <c r="Y125" s="116">
        <v>1.5600000000000009</v>
      </c>
      <c r="Z125" s="35">
        <v>8</v>
      </c>
      <c r="AA125" s="112">
        <v>100</v>
      </c>
    </row>
    <row r="126" spans="1:27" ht="16.5" customHeight="1" x14ac:dyDescent="0.3">
      <c r="A126" s="105" t="b">
        <v>1</v>
      </c>
      <c r="B126" s="106" t="s">
        <v>391</v>
      </c>
      <c r="C126" s="105">
        <v>100100003</v>
      </c>
      <c r="D126" s="105">
        <v>3</v>
      </c>
      <c r="E126" s="105">
        <v>21</v>
      </c>
      <c r="F126" s="113">
        <v>6358</v>
      </c>
      <c r="G126" s="107">
        <v>10000</v>
      </c>
      <c r="H126" s="108">
        <v>1000</v>
      </c>
      <c r="I126" s="108">
        <v>5</v>
      </c>
      <c r="J126" s="108">
        <v>12</v>
      </c>
      <c r="K126" s="114">
        <v>71.553450000000012</v>
      </c>
      <c r="L126" s="115">
        <v>974.80000000000075</v>
      </c>
      <c r="M126" s="116">
        <v>71.479607415485262</v>
      </c>
      <c r="N126" s="116">
        <v>47.670400000000001</v>
      </c>
      <c r="O126" s="116">
        <v>83.423199999999994</v>
      </c>
      <c r="P126" s="111">
        <v>1</v>
      </c>
      <c r="Q126" s="116">
        <v>22.331999999999997</v>
      </c>
      <c r="R126" s="116">
        <v>2.8350000000000004</v>
      </c>
      <c r="S126" s="116">
        <v>9.9680000000000046E-2</v>
      </c>
      <c r="T126" s="116">
        <v>1.2120000000000006</v>
      </c>
      <c r="U126" s="116">
        <v>58.1</v>
      </c>
      <c r="V126" s="116">
        <v>1.1165999999999998</v>
      </c>
      <c r="W126" s="116">
        <v>103.01000000000002</v>
      </c>
      <c r="X126" s="116">
        <v>14.650000000000007</v>
      </c>
      <c r="Y126" s="116">
        <v>2.430000000000001</v>
      </c>
      <c r="Z126" s="35">
        <v>8</v>
      </c>
      <c r="AA126" s="112">
        <v>100</v>
      </c>
    </row>
    <row r="127" spans="1:27" ht="16.5" customHeight="1" x14ac:dyDescent="0.3">
      <c r="A127" s="105" t="b">
        <v>1</v>
      </c>
      <c r="B127" s="106" t="s">
        <v>392</v>
      </c>
      <c r="C127" s="105">
        <v>100100003</v>
      </c>
      <c r="D127" s="105">
        <v>3</v>
      </c>
      <c r="E127" s="105">
        <v>22</v>
      </c>
      <c r="F127" s="113">
        <v>6830</v>
      </c>
      <c r="G127" s="107">
        <v>10000</v>
      </c>
      <c r="H127" s="108">
        <v>1000</v>
      </c>
      <c r="I127" s="108">
        <v>5</v>
      </c>
      <c r="J127" s="108">
        <v>12</v>
      </c>
      <c r="K127" s="114">
        <v>73.68480000000001</v>
      </c>
      <c r="L127" s="115">
        <v>1040.8000000000009</v>
      </c>
      <c r="M127" s="116">
        <v>72.133041575492342</v>
      </c>
      <c r="N127" s="116">
        <v>47.948800000000006</v>
      </c>
      <c r="O127" s="116">
        <v>83.91040000000001</v>
      </c>
      <c r="P127" s="111">
        <v>1</v>
      </c>
      <c r="Q127" s="116">
        <v>22.344000000000001</v>
      </c>
      <c r="R127" s="116">
        <v>2.8400000000000003</v>
      </c>
      <c r="S127" s="116">
        <v>0.10336000000000006</v>
      </c>
      <c r="T127" s="116">
        <v>1.2640000000000007</v>
      </c>
      <c r="U127" s="116">
        <v>60.200000000000017</v>
      </c>
      <c r="V127" s="116">
        <v>1.1172</v>
      </c>
      <c r="W127" s="116">
        <v>103.12</v>
      </c>
      <c r="X127" s="116">
        <v>15.100000000000007</v>
      </c>
      <c r="Y127" s="116">
        <v>2.5200000000000014</v>
      </c>
      <c r="Z127" s="35">
        <v>8</v>
      </c>
      <c r="AA127" s="112">
        <v>100</v>
      </c>
    </row>
    <row r="128" spans="1:27" ht="16.5" customHeight="1" x14ac:dyDescent="0.3">
      <c r="A128" s="105" t="b">
        <v>1</v>
      </c>
      <c r="B128" s="106" t="s">
        <v>393</v>
      </c>
      <c r="C128" s="105">
        <v>100100003</v>
      </c>
      <c r="D128" s="105">
        <v>3</v>
      </c>
      <c r="E128" s="105">
        <v>23</v>
      </c>
      <c r="F128" s="113">
        <v>7323</v>
      </c>
      <c r="G128" s="107">
        <v>10000</v>
      </c>
      <c r="H128" s="108">
        <v>1000</v>
      </c>
      <c r="I128" s="108">
        <v>5</v>
      </c>
      <c r="J128" s="108">
        <v>12</v>
      </c>
      <c r="K128" s="114">
        <v>75.84405000000001</v>
      </c>
      <c r="L128" s="115">
        <v>1109.2000000000012</v>
      </c>
      <c r="M128" s="116">
        <v>72.790779363336995</v>
      </c>
      <c r="N128" s="116">
        <v>48.227200000000011</v>
      </c>
      <c r="O128" s="116">
        <v>84.397599999999997</v>
      </c>
      <c r="P128" s="111">
        <v>1</v>
      </c>
      <c r="Q128" s="116">
        <v>22.355999999999998</v>
      </c>
      <c r="R128" s="116">
        <v>2.8450000000000002</v>
      </c>
      <c r="S128" s="116">
        <v>0.10704000000000007</v>
      </c>
      <c r="T128" s="116">
        <v>1.3160000000000005</v>
      </c>
      <c r="U128" s="116">
        <v>62.300000000000011</v>
      </c>
      <c r="V128" s="116">
        <v>1.1177999999999999</v>
      </c>
      <c r="W128" s="116">
        <v>103.22999999999999</v>
      </c>
      <c r="X128" s="116">
        <v>15.550000000000006</v>
      </c>
      <c r="Y128" s="116">
        <v>2.6100000000000012</v>
      </c>
      <c r="Z128" s="35">
        <v>8</v>
      </c>
      <c r="AA128" s="112">
        <v>100</v>
      </c>
    </row>
    <row r="129" spans="1:27" ht="16.5" customHeight="1" x14ac:dyDescent="0.3">
      <c r="A129" s="105" t="b">
        <v>1</v>
      </c>
      <c r="B129" s="106" t="s">
        <v>394</v>
      </c>
      <c r="C129" s="105">
        <v>100100003</v>
      </c>
      <c r="D129" s="105">
        <v>3</v>
      </c>
      <c r="E129" s="105">
        <v>24</v>
      </c>
      <c r="F129" s="113">
        <v>7836</v>
      </c>
      <c r="G129" s="107">
        <v>10000</v>
      </c>
      <c r="H129" s="108">
        <v>1000</v>
      </c>
      <c r="I129" s="108">
        <v>5</v>
      </c>
      <c r="J129" s="108">
        <v>12</v>
      </c>
      <c r="K129" s="114">
        <v>78.031200000000013</v>
      </c>
      <c r="L129" s="115">
        <v>1180.0000000000009</v>
      </c>
      <c r="M129" s="116">
        <v>73.452863436123337</v>
      </c>
      <c r="N129" s="116">
        <v>48.505600000000008</v>
      </c>
      <c r="O129" s="116">
        <v>84.884799999999998</v>
      </c>
      <c r="P129" s="111">
        <v>1</v>
      </c>
      <c r="Q129" s="116">
        <v>22.368000000000002</v>
      </c>
      <c r="R129" s="116">
        <v>2.85</v>
      </c>
      <c r="S129" s="116">
        <v>0.11072000000000005</v>
      </c>
      <c r="T129" s="116">
        <v>1.3680000000000003</v>
      </c>
      <c r="U129" s="116">
        <v>64.40000000000002</v>
      </c>
      <c r="V129" s="116">
        <v>1.1184000000000001</v>
      </c>
      <c r="W129" s="116">
        <v>103.34</v>
      </c>
      <c r="X129" s="116">
        <v>16.000000000000007</v>
      </c>
      <c r="Y129" s="116">
        <v>2.7000000000000011</v>
      </c>
      <c r="Z129" s="35">
        <v>8</v>
      </c>
      <c r="AA129" s="112">
        <v>100</v>
      </c>
    </row>
    <row r="130" spans="1:27" ht="16.5" customHeight="1" x14ac:dyDescent="0.3">
      <c r="A130" s="105" t="b">
        <v>1</v>
      </c>
      <c r="B130" s="106" t="s">
        <v>395</v>
      </c>
      <c r="C130" s="105">
        <v>100100003</v>
      </c>
      <c r="D130" s="105">
        <v>3</v>
      </c>
      <c r="E130" s="105">
        <v>25</v>
      </c>
      <c r="F130" s="113">
        <v>8368</v>
      </c>
      <c r="G130" s="107">
        <v>10000</v>
      </c>
      <c r="H130" s="108">
        <v>1000</v>
      </c>
      <c r="I130" s="108">
        <v>5</v>
      </c>
      <c r="J130" s="108">
        <v>12</v>
      </c>
      <c r="K130" s="114">
        <v>80.246250000000003</v>
      </c>
      <c r="L130" s="115">
        <v>1253.200000000001</v>
      </c>
      <c r="M130" s="116">
        <v>74.11933701657459</v>
      </c>
      <c r="N130" s="116">
        <v>48.784000000000006</v>
      </c>
      <c r="O130" s="116">
        <v>85.372</v>
      </c>
      <c r="P130" s="111">
        <v>1</v>
      </c>
      <c r="Q130" s="116">
        <v>22.38</v>
      </c>
      <c r="R130" s="116">
        <v>2.8550000000000004</v>
      </c>
      <c r="S130" s="116">
        <v>0.11440000000000004</v>
      </c>
      <c r="T130" s="116">
        <v>1.4200000000000004</v>
      </c>
      <c r="U130" s="116">
        <v>66.500000000000028</v>
      </c>
      <c r="V130" s="116">
        <v>1.119</v>
      </c>
      <c r="W130" s="116">
        <v>103.45</v>
      </c>
      <c r="X130" s="116">
        <v>16.450000000000006</v>
      </c>
      <c r="Y130" s="116">
        <v>2.7900000000000014</v>
      </c>
      <c r="Z130" s="35">
        <v>8</v>
      </c>
      <c r="AA130" s="112">
        <v>100</v>
      </c>
    </row>
    <row r="131" spans="1:27" ht="16.5" customHeight="1" x14ac:dyDescent="0.3">
      <c r="A131" s="105" t="b">
        <v>1</v>
      </c>
      <c r="B131" s="106" t="s">
        <v>396</v>
      </c>
      <c r="C131" s="105">
        <v>100100003</v>
      </c>
      <c r="D131" s="105">
        <v>3</v>
      </c>
      <c r="E131" s="105">
        <v>26</v>
      </c>
      <c r="F131" s="113">
        <v>8921</v>
      </c>
      <c r="G131" s="107">
        <v>10000</v>
      </c>
      <c r="H131" s="108">
        <v>1000</v>
      </c>
      <c r="I131" s="108">
        <v>5</v>
      </c>
      <c r="J131" s="108">
        <v>12</v>
      </c>
      <c r="K131" s="114">
        <v>82.489200000000011</v>
      </c>
      <c r="L131" s="115">
        <v>1328.8000000000009</v>
      </c>
      <c r="M131" s="116">
        <v>74.79024390243903</v>
      </c>
      <c r="N131" s="116">
        <v>49.062400000000004</v>
      </c>
      <c r="O131" s="116">
        <v>85.859200000000001</v>
      </c>
      <c r="P131" s="111">
        <v>1</v>
      </c>
      <c r="Q131" s="116">
        <v>22.391999999999999</v>
      </c>
      <c r="R131" s="116">
        <v>2.8600000000000003</v>
      </c>
      <c r="S131" s="116">
        <v>0.11808000000000006</v>
      </c>
      <c r="T131" s="116">
        <v>1.4720000000000002</v>
      </c>
      <c r="U131" s="116">
        <v>68.600000000000037</v>
      </c>
      <c r="V131" s="116">
        <v>1.1195999999999999</v>
      </c>
      <c r="W131" s="116">
        <v>103.56000000000002</v>
      </c>
      <c r="X131" s="116">
        <v>16.900000000000006</v>
      </c>
      <c r="Y131" s="116">
        <v>2.8800000000000012</v>
      </c>
      <c r="Z131" s="35">
        <v>8</v>
      </c>
      <c r="AA131" s="112">
        <v>100</v>
      </c>
    </row>
    <row r="132" spans="1:27" ht="16.5" customHeight="1" x14ac:dyDescent="0.3">
      <c r="A132" s="105" t="b">
        <v>1</v>
      </c>
      <c r="B132" s="106" t="s">
        <v>397</v>
      </c>
      <c r="C132" s="105">
        <v>100100003</v>
      </c>
      <c r="D132" s="105">
        <v>3</v>
      </c>
      <c r="E132" s="105">
        <v>27</v>
      </c>
      <c r="F132" s="113">
        <v>9494</v>
      </c>
      <c r="G132" s="107">
        <v>10000</v>
      </c>
      <c r="H132" s="108">
        <v>1000</v>
      </c>
      <c r="I132" s="108">
        <v>5</v>
      </c>
      <c r="J132" s="108">
        <v>12</v>
      </c>
      <c r="K132" s="114">
        <v>84.760049999999993</v>
      </c>
      <c r="L132" s="115">
        <v>1406.8000000000011</v>
      </c>
      <c r="M132" s="116">
        <v>75.465628476084547</v>
      </c>
      <c r="N132" s="116">
        <v>49.340800000000002</v>
      </c>
      <c r="O132" s="116">
        <v>86.346400000000003</v>
      </c>
      <c r="P132" s="111">
        <v>1</v>
      </c>
      <c r="Q132" s="116">
        <v>22.404</v>
      </c>
      <c r="R132" s="116">
        <v>2.8650000000000002</v>
      </c>
      <c r="S132" s="116">
        <v>0.12176000000000006</v>
      </c>
      <c r="T132" s="116">
        <v>1.524</v>
      </c>
      <c r="U132" s="116">
        <v>70.700000000000031</v>
      </c>
      <c r="V132" s="116">
        <v>1.1202000000000001</v>
      </c>
      <c r="W132" s="116">
        <v>103.67</v>
      </c>
      <c r="X132" s="116">
        <v>17.350000000000009</v>
      </c>
      <c r="Y132" s="116">
        <v>2.9700000000000011</v>
      </c>
      <c r="Z132" s="35">
        <v>8</v>
      </c>
      <c r="AA132" s="112">
        <v>100</v>
      </c>
    </row>
    <row r="133" spans="1:27" ht="16.5" customHeight="1" x14ac:dyDescent="0.3">
      <c r="A133" s="105" t="b">
        <v>1</v>
      </c>
      <c r="B133" s="106" t="s">
        <v>398</v>
      </c>
      <c r="C133" s="105">
        <v>100100003</v>
      </c>
      <c r="D133" s="105">
        <v>3</v>
      </c>
      <c r="E133" s="105">
        <v>28</v>
      </c>
      <c r="F133" s="113">
        <v>10086</v>
      </c>
      <c r="G133" s="107">
        <v>10000</v>
      </c>
      <c r="H133" s="108">
        <v>1000</v>
      </c>
      <c r="I133" s="108">
        <v>5</v>
      </c>
      <c r="J133" s="108">
        <v>12</v>
      </c>
      <c r="K133" s="114">
        <v>87.058800000000005</v>
      </c>
      <c r="L133" s="115">
        <v>1487.2000000000012</v>
      </c>
      <c r="M133" s="116">
        <v>76.145535714285728</v>
      </c>
      <c r="N133" s="116">
        <v>49.619200000000006</v>
      </c>
      <c r="O133" s="116">
        <v>86.833600000000004</v>
      </c>
      <c r="P133" s="111">
        <v>1</v>
      </c>
      <c r="Q133" s="116">
        <v>22.416</v>
      </c>
      <c r="R133" s="116">
        <v>2.87</v>
      </c>
      <c r="S133" s="116">
        <v>0.12544000000000008</v>
      </c>
      <c r="T133" s="116">
        <v>1.5759999999999998</v>
      </c>
      <c r="U133" s="116">
        <v>72.800000000000054</v>
      </c>
      <c r="V133" s="116">
        <v>1.1208</v>
      </c>
      <c r="W133" s="116">
        <v>103.78</v>
      </c>
      <c r="X133" s="116">
        <v>17.800000000000004</v>
      </c>
      <c r="Y133" s="116">
        <v>3.0600000000000014</v>
      </c>
      <c r="Z133" s="35">
        <v>8</v>
      </c>
      <c r="AA133" s="112">
        <v>100</v>
      </c>
    </row>
    <row r="134" spans="1:27" ht="16.5" customHeight="1" x14ac:dyDescent="0.3">
      <c r="A134" s="105" t="b">
        <v>1</v>
      </c>
      <c r="B134" s="106" t="s">
        <v>399</v>
      </c>
      <c r="C134" s="105">
        <v>100100003</v>
      </c>
      <c r="D134" s="105">
        <v>3</v>
      </c>
      <c r="E134" s="105">
        <v>29</v>
      </c>
      <c r="F134" s="113">
        <v>10699</v>
      </c>
      <c r="G134" s="107">
        <v>10000</v>
      </c>
      <c r="H134" s="108">
        <v>1000</v>
      </c>
      <c r="I134" s="108">
        <v>5</v>
      </c>
      <c r="J134" s="108">
        <v>12</v>
      </c>
      <c r="K134" s="114">
        <v>89.385450000000006</v>
      </c>
      <c r="L134" s="115">
        <v>1570.0000000000011</v>
      </c>
      <c r="M134" s="116">
        <v>76.830011198208297</v>
      </c>
      <c r="N134" s="116">
        <v>49.897600000000011</v>
      </c>
      <c r="O134" s="116">
        <v>87.320800000000006</v>
      </c>
      <c r="P134" s="111">
        <v>1</v>
      </c>
      <c r="Q134" s="116">
        <v>22.428000000000001</v>
      </c>
      <c r="R134" s="116">
        <v>2.8750000000000004</v>
      </c>
      <c r="S134" s="116">
        <v>0.12912000000000007</v>
      </c>
      <c r="T134" s="116">
        <v>1.6279999999999999</v>
      </c>
      <c r="U134" s="116">
        <v>74.900000000000048</v>
      </c>
      <c r="V134" s="116">
        <v>1.1214000000000002</v>
      </c>
      <c r="W134" s="116">
        <v>103.89000000000001</v>
      </c>
      <c r="X134" s="116">
        <v>18.250000000000007</v>
      </c>
      <c r="Y134" s="116">
        <v>3.1500000000000012</v>
      </c>
      <c r="Z134" s="35">
        <v>8</v>
      </c>
      <c r="AA134" s="112">
        <v>100</v>
      </c>
    </row>
    <row r="135" spans="1:27" ht="16.5" customHeight="1" x14ac:dyDescent="0.3">
      <c r="A135" s="105" t="b">
        <v>1</v>
      </c>
      <c r="B135" s="106" t="s">
        <v>400</v>
      </c>
      <c r="C135" s="105">
        <v>100100003</v>
      </c>
      <c r="D135" s="105">
        <v>3</v>
      </c>
      <c r="E135" s="105">
        <v>30</v>
      </c>
      <c r="F135" s="113">
        <v>11332</v>
      </c>
      <c r="G135" s="107">
        <v>10000</v>
      </c>
      <c r="H135" s="108">
        <v>1000</v>
      </c>
      <c r="I135" s="108">
        <v>5</v>
      </c>
      <c r="J135" s="108">
        <v>12</v>
      </c>
      <c r="K135" s="114">
        <v>91.739999999999981</v>
      </c>
      <c r="L135" s="115">
        <v>1655.2000000000012</v>
      </c>
      <c r="M135" s="116">
        <v>77.519101123595519</v>
      </c>
      <c r="N135" s="116">
        <v>50.176000000000009</v>
      </c>
      <c r="O135" s="116">
        <v>87.808000000000007</v>
      </c>
      <c r="P135" s="111">
        <v>1</v>
      </c>
      <c r="Q135" s="116">
        <v>22.44</v>
      </c>
      <c r="R135" s="116">
        <v>2.8800000000000003</v>
      </c>
      <c r="S135" s="116">
        <v>0.13280000000000006</v>
      </c>
      <c r="T135" s="116">
        <v>1.6799999999999997</v>
      </c>
      <c r="U135" s="116">
        <v>77.000000000000057</v>
      </c>
      <c r="V135" s="116">
        <v>1.1220000000000001</v>
      </c>
      <c r="W135" s="116">
        <v>104</v>
      </c>
      <c r="X135" s="116">
        <v>18.700000000000006</v>
      </c>
      <c r="Y135" s="116">
        <v>3.2400000000000011</v>
      </c>
      <c r="Z135" s="35">
        <v>8</v>
      </c>
      <c r="AA135" s="112">
        <v>100</v>
      </c>
    </row>
    <row r="136" spans="1:27" ht="16.5" customHeight="1" x14ac:dyDescent="0.3">
      <c r="A136" s="105" t="b">
        <v>1</v>
      </c>
      <c r="B136" s="106" t="s">
        <v>401</v>
      </c>
      <c r="C136" s="105">
        <v>100100003</v>
      </c>
      <c r="D136" s="105">
        <v>3</v>
      </c>
      <c r="E136" s="105">
        <v>31</v>
      </c>
      <c r="F136" s="113">
        <v>11984</v>
      </c>
      <c r="G136" s="107">
        <v>10000</v>
      </c>
      <c r="H136" s="108">
        <v>1000</v>
      </c>
      <c r="I136" s="108">
        <v>5</v>
      </c>
      <c r="J136" s="108">
        <v>12</v>
      </c>
      <c r="K136" s="114">
        <v>94.122450000000001</v>
      </c>
      <c r="L136" s="115">
        <v>1742.8000000000011</v>
      </c>
      <c r="M136" s="116">
        <v>78.212852311161242</v>
      </c>
      <c r="N136" s="116">
        <v>50.454400000000014</v>
      </c>
      <c r="O136" s="116">
        <v>88.295200000000008</v>
      </c>
      <c r="P136" s="111">
        <v>1</v>
      </c>
      <c r="Q136" s="116">
        <v>22.451999999999998</v>
      </c>
      <c r="R136" s="116">
        <v>2.8850000000000002</v>
      </c>
      <c r="S136" s="116">
        <v>0.13648000000000007</v>
      </c>
      <c r="T136" s="116">
        <v>1.7319999999999995</v>
      </c>
      <c r="U136" s="116">
        <v>79.100000000000065</v>
      </c>
      <c r="V136" s="116">
        <v>1.1225999999999998</v>
      </c>
      <c r="W136" s="116">
        <v>104.11000000000001</v>
      </c>
      <c r="X136" s="116">
        <v>19.150000000000006</v>
      </c>
      <c r="Y136" s="116">
        <v>3.330000000000001</v>
      </c>
      <c r="Z136" s="35">
        <v>8</v>
      </c>
      <c r="AA136" s="112">
        <v>100</v>
      </c>
    </row>
    <row r="137" spans="1:27" ht="16.5" customHeight="1" x14ac:dyDescent="0.3">
      <c r="A137" s="105" t="b">
        <v>1</v>
      </c>
      <c r="B137" s="106" t="s">
        <v>402</v>
      </c>
      <c r="C137" s="105">
        <v>100100003</v>
      </c>
      <c r="D137" s="105">
        <v>3</v>
      </c>
      <c r="E137" s="105">
        <v>32</v>
      </c>
      <c r="F137" s="113">
        <v>12657</v>
      </c>
      <c r="G137" s="107">
        <v>10000</v>
      </c>
      <c r="H137" s="108">
        <v>1000</v>
      </c>
      <c r="I137" s="108">
        <v>5</v>
      </c>
      <c r="J137" s="108">
        <v>12</v>
      </c>
      <c r="K137" s="114">
        <v>96.532799999999966</v>
      </c>
      <c r="L137" s="115">
        <v>1832.8000000000013</v>
      </c>
      <c r="M137" s="116">
        <v>78.911312217194592</v>
      </c>
      <c r="N137" s="116">
        <v>50.732800000000012</v>
      </c>
      <c r="O137" s="116">
        <v>88.78240000000001</v>
      </c>
      <c r="P137" s="111">
        <v>1</v>
      </c>
      <c r="Q137" s="116">
        <v>22.464000000000002</v>
      </c>
      <c r="R137" s="116">
        <v>2.89</v>
      </c>
      <c r="S137" s="116">
        <v>0.14016000000000006</v>
      </c>
      <c r="T137" s="116">
        <v>1.7839999999999996</v>
      </c>
      <c r="U137" s="116">
        <v>81.20000000000006</v>
      </c>
      <c r="V137" s="116">
        <v>1.1232</v>
      </c>
      <c r="W137" s="116">
        <v>104.22</v>
      </c>
      <c r="X137" s="116">
        <v>19.600000000000009</v>
      </c>
      <c r="Y137" s="116">
        <v>3.4200000000000008</v>
      </c>
      <c r="Z137" s="35">
        <v>8</v>
      </c>
      <c r="AA137" s="112">
        <v>100</v>
      </c>
    </row>
    <row r="138" spans="1:27" ht="16.5" customHeight="1" x14ac:dyDescent="0.3">
      <c r="A138" s="105" t="b">
        <v>1</v>
      </c>
      <c r="B138" s="106" t="s">
        <v>403</v>
      </c>
      <c r="C138" s="105">
        <v>100100003</v>
      </c>
      <c r="D138" s="105">
        <v>3</v>
      </c>
      <c r="E138" s="105">
        <v>33</v>
      </c>
      <c r="F138" s="113">
        <v>13349</v>
      </c>
      <c r="G138" s="107">
        <v>10000</v>
      </c>
      <c r="H138" s="108">
        <v>1000</v>
      </c>
      <c r="I138" s="108">
        <v>5</v>
      </c>
      <c r="J138" s="108">
        <v>12</v>
      </c>
      <c r="K138" s="114">
        <v>98.971050000000005</v>
      </c>
      <c r="L138" s="115">
        <v>1925.2000000000014</v>
      </c>
      <c r="M138" s="116">
        <v>79.614528944381419</v>
      </c>
      <c r="N138" s="116">
        <v>51.011200000000009</v>
      </c>
      <c r="O138" s="116">
        <v>89.269600000000011</v>
      </c>
      <c r="P138" s="111">
        <v>1</v>
      </c>
      <c r="Q138" s="116">
        <v>22.475999999999999</v>
      </c>
      <c r="R138" s="116">
        <v>2.8950000000000005</v>
      </c>
      <c r="S138" s="116">
        <v>0.14384000000000005</v>
      </c>
      <c r="T138" s="116">
        <v>1.8359999999999994</v>
      </c>
      <c r="U138" s="116">
        <v>83.300000000000068</v>
      </c>
      <c r="V138" s="116">
        <v>1.1237999999999999</v>
      </c>
      <c r="W138" s="116">
        <v>104.33000000000001</v>
      </c>
      <c r="X138" s="116">
        <v>20.050000000000008</v>
      </c>
      <c r="Y138" s="116">
        <v>3.5100000000000007</v>
      </c>
      <c r="Z138" s="35">
        <v>8</v>
      </c>
      <c r="AA138" s="112">
        <v>100</v>
      </c>
    </row>
    <row r="139" spans="1:27" ht="16.5" customHeight="1" x14ac:dyDescent="0.3">
      <c r="A139" s="105" t="b">
        <v>1</v>
      </c>
      <c r="B139" s="106" t="s">
        <v>404</v>
      </c>
      <c r="C139" s="105">
        <v>100100003</v>
      </c>
      <c r="D139" s="105">
        <v>3</v>
      </c>
      <c r="E139" s="105">
        <v>34</v>
      </c>
      <c r="F139" s="113">
        <v>14062</v>
      </c>
      <c r="G139" s="107">
        <v>10000</v>
      </c>
      <c r="H139" s="108">
        <v>1000</v>
      </c>
      <c r="I139" s="108">
        <v>5</v>
      </c>
      <c r="J139" s="108">
        <v>12</v>
      </c>
      <c r="K139" s="114">
        <v>101.43719999999998</v>
      </c>
      <c r="L139" s="115">
        <v>2020.0000000000014</v>
      </c>
      <c r="M139" s="116">
        <v>80.322551252847404</v>
      </c>
      <c r="N139" s="116">
        <v>51.289600000000007</v>
      </c>
      <c r="O139" s="116">
        <v>89.756800000000013</v>
      </c>
      <c r="P139" s="111">
        <v>1</v>
      </c>
      <c r="Q139" s="116">
        <v>22.488000000000003</v>
      </c>
      <c r="R139" s="116">
        <v>2.9000000000000004</v>
      </c>
      <c r="S139" s="116">
        <v>0.14752000000000007</v>
      </c>
      <c r="T139" s="116">
        <v>1.8879999999999992</v>
      </c>
      <c r="U139" s="116">
        <v>85.400000000000077</v>
      </c>
      <c r="V139" s="116">
        <v>1.1244000000000001</v>
      </c>
      <c r="W139" s="116">
        <v>104.44000000000001</v>
      </c>
      <c r="X139" s="116">
        <v>20.500000000000007</v>
      </c>
      <c r="Y139" s="116">
        <v>3.6000000000000014</v>
      </c>
      <c r="Z139" s="35">
        <v>8</v>
      </c>
      <c r="AA139" s="112">
        <v>100</v>
      </c>
    </row>
    <row r="140" spans="1:27" ht="16.5" customHeight="1" x14ac:dyDescent="0.3">
      <c r="A140" s="105" t="b">
        <v>1</v>
      </c>
      <c r="B140" s="106" t="s">
        <v>405</v>
      </c>
      <c r="C140" s="105">
        <v>100100003</v>
      </c>
      <c r="D140" s="105">
        <v>3</v>
      </c>
      <c r="E140" s="105">
        <v>35</v>
      </c>
      <c r="F140" s="113">
        <v>14794</v>
      </c>
      <c r="G140" s="107">
        <v>10000</v>
      </c>
      <c r="H140" s="108">
        <v>1000</v>
      </c>
      <c r="I140" s="108">
        <v>5</v>
      </c>
      <c r="J140" s="108">
        <v>12</v>
      </c>
      <c r="K140" s="114">
        <v>103.93124999999998</v>
      </c>
      <c r="L140" s="115">
        <v>2117.2000000000016</v>
      </c>
      <c r="M140" s="116">
        <v>81.035428571428596</v>
      </c>
      <c r="N140" s="116">
        <v>51.568000000000012</v>
      </c>
      <c r="O140" s="116">
        <v>90.244</v>
      </c>
      <c r="P140" s="111">
        <v>1</v>
      </c>
      <c r="Q140" s="116">
        <v>22.5</v>
      </c>
      <c r="R140" s="116">
        <v>2.9050000000000002</v>
      </c>
      <c r="S140" s="116">
        <v>0.15120000000000008</v>
      </c>
      <c r="T140" s="116">
        <v>1.9399999999999991</v>
      </c>
      <c r="U140" s="116">
        <v>87.500000000000085</v>
      </c>
      <c r="V140" s="116">
        <v>1.125</v>
      </c>
      <c r="W140" s="116">
        <v>104.55</v>
      </c>
      <c r="X140" s="116">
        <v>20.950000000000006</v>
      </c>
      <c r="Y140" s="116">
        <v>3.6900000000000013</v>
      </c>
      <c r="Z140" s="35">
        <v>8</v>
      </c>
      <c r="AA140" s="112">
        <v>100</v>
      </c>
    </row>
    <row r="141" spans="1:27" ht="16.5" customHeight="1" x14ac:dyDescent="0.3">
      <c r="A141" s="105" t="b">
        <v>1</v>
      </c>
      <c r="B141" s="106" t="s">
        <v>406</v>
      </c>
      <c r="C141" s="105">
        <v>100100003</v>
      </c>
      <c r="D141" s="105">
        <v>3</v>
      </c>
      <c r="E141" s="105">
        <v>36</v>
      </c>
      <c r="F141" s="113">
        <v>15547</v>
      </c>
      <c r="G141" s="107">
        <v>10000</v>
      </c>
      <c r="H141" s="108">
        <v>1000</v>
      </c>
      <c r="I141" s="108">
        <v>5</v>
      </c>
      <c r="J141" s="108">
        <v>12</v>
      </c>
      <c r="K141" s="114">
        <v>106.45319999999997</v>
      </c>
      <c r="L141" s="115">
        <v>2216.8000000000011</v>
      </c>
      <c r="M141" s="116">
        <v>81.753211009174336</v>
      </c>
      <c r="N141" s="116">
        <v>51.84640000000001</v>
      </c>
      <c r="O141" s="116">
        <v>90.731200000000001</v>
      </c>
      <c r="P141" s="111">
        <v>1</v>
      </c>
      <c r="Q141" s="116">
        <v>22.511999999999997</v>
      </c>
      <c r="R141" s="116">
        <v>2.91</v>
      </c>
      <c r="S141" s="116">
        <v>0.15488000000000007</v>
      </c>
      <c r="T141" s="116">
        <v>1.9919999999999991</v>
      </c>
      <c r="U141" s="116">
        <v>89.60000000000008</v>
      </c>
      <c r="V141" s="116">
        <v>1.1255999999999999</v>
      </c>
      <c r="W141" s="116">
        <v>104.66</v>
      </c>
      <c r="X141" s="116">
        <v>21.400000000000006</v>
      </c>
      <c r="Y141" s="116">
        <v>3.7800000000000011</v>
      </c>
      <c r="Z141" s="35">
        <v>8</v>
      </c>
      <c r="AA141" s="112">
        <v>100</v>
      </c>
    </row>
    <row r="142" spans="1:27" ht="16.5" customHeight="1" x14ac:dyDescent="0.3">
      <c r="A142" s="105" t="b">
        <v>1</v>
      </c>
      <c r="B142" s="106" t="s">
        <v>407</v>
      </c>
      <c r="C142" s="105">
        <v>100100003</v>
      </c>
      <c r="D142" s="105">
        <v>3</v>
      </c>
      <c r="E142" s="105">
        <v>37</v>
      </c>
      <c r="F142" s="113">
        <v>16319</v>
      </c>
      <c r="G142" s="107">
        <v>10000</v>
      </c>
      <c r="H142" s="108">
        <v>1000</v>
      </c>
      <c r="I142" s="108">
        <v>5</v>
      </c>
      <c r="J142" s="108">
        <v>12</v>
      </c>
      <c r="K142" s="114">
        <v>109.00304999999997</v>
      </c>
      <c r="L142" s="115">
        <v>2318.8000000000015</v>
      </c>
      <c r="M142" s="116">
        <v>82.475949367088631</v>
      </c>
      <c r="N142" s="116">
        <v>52.124800000000008</v>
      </c>
      <c r="O142" s="116">
        <v>91.218400000000003</v>
      </c>
      <c r="P142" s="111">
        <v>1</v>
      </c>
      <c r="Q142" s="116">
        <v>22.524000000000001</v>
      </c>
      <c r="R142" s="116">
        <v>2.915</v>
      </c>
      <c r="S142" s="116">
        <v>0.15856000000000006</v>
      </c>
      <c r="T142" s="116">
        <v>2.0439999999999987</v>
      </c>
      <c r="U142" s="116">
        <v>91.700000000000088</v>
      </c>
      <c r="V142" s="116">
        <v>1.1262000000000001</v>
      </c>
      <c r="W142" s="116">
        <v>104.77000000000001</v>
      </c>
      <c r="X142" s="116">
        <v>21.850000000000009</v>
      </c>
      <c r="Y142" s="116">
        <v>3.8700000000000019</v>
      </c>
      <c r="Z142" s="35">
        <v>8</v>
      </c>
      <c r="AA142" s="112">
        <v>100</v>
      </c>
    </row>
    <row r="143" spans="1:27" ht="16.5" customHeight="1" x14ac:dyDescent="0.3">
      <c r="A143" s="105" t="b">
        <v>1</v>
      </c>
      <c r="B143" s="106" t="s">
        <v>408</v>
      </c>
      <c r="C143" s="105">
        <v>100100003</v>
      </c>
      <c r="D143" s="105">
        <v>3</v>
      </c>
      <c r="E143" s="105">
        <v>38</v>
      </c>
      <c r="F143" s="113">
        <v>17112</v>
      </c>
      <c r="G143" s="107">
        <v>10000</v>
      </c>
      <c r="H143" s="108">
        <v>1000</v>
      </c>
      <c r="I143" s="108">
        <v>5</v>
      </c>
      <c r="J143" s="108">
        <v>12</v>
      </c>
      <c r="K143" s="114">
        <v>111.58079999999998</v>
      </c>
      <c r="L143" s="115">
        <v>2423.2000000000016</v>
      </c>
      <c r="M143" s="116">
        <v>83.203695150115507</v>
      </c>
      <c r="N143" s="116">
        <v>52.40320000000002</v>
      </c>
      <c r="O143" s="116">
        <v>91.705600000000018</v>
      </c>
      <c r="P143" s="111">
        <v>1</v>
      </c>
      <c r="Q143" s="116">
        <v>22.535999999999998</v>
      </c>
      <c r="R143" s="116">
        <v>2.9200000000000004</v>
      </c>
      <c r="S143" s="116">
        <v>0.16224000000000008</v>
      </c>
      <c r="T143" s="116">
        <v>2.0959999999999988</v>
      </c>
      <c r="U143" s="116">
        <v>93.800000000000097</v>
      </c>
      <c r="V143" s="116">
        <v>1.1268</v>
      </c>
      <c r="W143" s="116">
        <v>104.88</v>
      </c>
      <c r="X143" s="116">
        <v>22.300000000000008</v>
      </c>
      <c r="Y143" s="116">
        <v>3.9600000000000017</v>
      </c>
      <c r="Z143" s="35">
        <v>8</v>
      </c>
      <c r="AA143" s="112">
        <v>100</v>
      </c>
    </row>
    <row r="144" spans="1:27" ht="16.5" customHeight="1" x14ac:dyDescent="0.3">
      <c r="A144" s="105" t="b">
        <v>1</v>
      </c>
      <c r="B144" s="106" t="s">
        <v>409</v>
      </c>
      <c r="C144" s="105">
        <v>100100003</v>
      </c>
      <c r="D144" s="105">
        <v>3</v>
      </c>
      <c r="E144" s="105">
        <v>39</v>
      </c>
      <c r="F144" s="113">
        <v>17924</v>
      </c>
      <c r="G144" s="107">
        <v>10000</v>
      </c>
      <c r="H144" s="108">
        <v>1000</v>
      </c>
      <c r="I144" s="108">
        <v>5</v>
      </c>
      <c r="J144" s="108">
        <v>12</v>
      </c>
      <c r="K144" s="114">
        <v>114.18644999999998</v>
      </c>
      <c r="L144" s="115">
        <v>2530.0000000000014</v>
      </c>
      <c r="M144" s="116">
        <v>83.936500579374311</v>
      </c>
      <c r="N144" s="116">
        <v>52.681600000000017</v>
      </c>
      <c r="O144" s="116">
        <v>92.19280000000002</v>
      </c>
      <c r="P144" s="111">
        <v>1</v>
      </c>
      <c r="Q144" s="116">
        <v>22.548000000000002</v>
      </c>
      <c r="R144" s="116">
        <v>2.9250000000000003</v>
      </c>
      <c r="S144" s="116">
        <v>0.16592000000000007</v>
      </c>
      <c r="T144" s="116">
        <v>2.1479999999999988</v>
      </c>
      <c r="U144" s="116">
        <v>95.900000000000091</v>
      </c>
      <c r="V144" s="116">
        <v>1.1274000000000002</v>
      </c>
      <c r="W144" s="116">
        <v>104.99000000000001</v>
      </c>
      <c r="X144" s="116">
        <v>22.750000000000007</v>
      </c>
      <c r="Y144" s="116">
        <v>4.0500000000000016</v>
      </c>
      <c r="Z144" s="35">
        <v>8</v>
      </c>
      <c r="AA144" s="112">
        <v>100</v>
      </c>
    </row>
    <row r="145" spans="1:27" ht="16.5" customHeight="1" x14ac:dyDescent="0.3">
      <c r="A145" s="105" t="b">
        <v>1</v>
      </c>
      <c r="B145" s="106" t="s">
        <v>410</v>
      </c>
      <c r="C145" s="105">
        <v>100100003</v>
      </c>
      <c r="D145" s="105">
        <v>3</v>
      </c>
      <c r="E145" s="105">
        <v>40</v>
      </c>
      <c r="F145" s="113">
        <v>18757</v>
      </c>
      <c r="G145" s="107">
        <v>10000</v>
      </c>
      <c r="H145" s="108">
        <v>1000</v>
      </c>
      <c r="I145" s="108">
        <v>5</v>
      </c>
      <c r="J145" s="108">
        <v>12</v>
      </c>
      <c r="K145" s="114">
        <v>116.81999999999995</v>
      </c>
      <c r="L145" s="115">
        <v>2639.2000000000016</v>
      </c>
      <c r="M145" s="116">
        <v>84.674418604651194</v>
      </c>
      <c r="N145" s="116">
        <v>52.960000000000015</v>
      </c>
      <c r="O145" s="116">
        <v>92.680000000000021</v>
      </c>
      <c r="P145" s="111">
        <v>1</v>
      </c>
      <c r="Q145" s="116">
        <v>22.56</v>
      </c>
      <c r="R145" s="116">
        <v>2.93</v>
      </c>
      <c r="S145" s="116">
        <v>0.16960000000000008</v>
      </c>
      <c r="T145" s="116">
        <v>2.1999999999999984</v>
      </c>
      <c r="U145" s="116">
        <v>98.000000000000114</v>
      </c>
      <c r="V145" s="116">
        <v>1.1279999999999999</v>
      </c>
      <c r="W145" s="116">
        <v>105.1</v>
      </c>
      <c r="X145" s="116">
        <v>23.200000000000006</v>
      </c>
      <c r="Y145" s="116">
        <v>4.1400000000000015</v>
      </c>
      <c r="Z145" s="35">
        <v>8</v>
      </c>
      <c r="AA145" s="112">
        <v>100</v>
      </c>
    </row>
    <row r="146" spans="1:27" ht="16.5" customHeight="1" x14ac:dyDescent="0.3">
      <c r="A146" s="105" t="b">
        <v>1</v>
      </c>
      <c r="B146" s="106" t="s">
        <v>411</v>
      </c>
      <c r="C146" s="105">
        <v>100100003</v>
      </c>
      <c r="D146" s="105">
        <v>3</v>
      </c>
      <c r="E146" s="105">
        <v>41</v>
      </c>
      <c r="F146" s="113">
        <v>19609</v>
      </c>
      <c r="G146" s="107">
        <v>10000</v>
      </c>
      <c r="H146" s="108">
        <v>1000</v>
      </c>
      <c r="I146" s="108">
        <v>5</v>
      </c>
      <c r="J146" s="108">
        <v>12</v>
      </c>
      <c r="K146" s="114">
        <v>119.48144999999998</v>
      </c>
      <c r="L146" s="115">
        <v>2750.8000000000015</v>
      </c>
      <c r="M146" s="116">
        <v>85.417502917152902</v>
      </c>
      <c r="N146" s="116">
        <v>53.238400000000013</v>
      </c>
      <c r="O146" s="116">
        <v>93.167200000000022</v>
      </c>
      <c r="P146" s="111">
        <v>1</v>
      </c>
      <c r="Q146" s="116">
        <v>22.572000000000003</v>
      </c>
      <c r="R146" s="116">
        <v>2.9350000000000001</v>
      </c>
      <c r="S146" s="116">
        <v>0.17328000000000007</v>
      </c>
      <c r="T146" s="116">
        <v>2.2519999999999984</v>
      </c>
      <c r="U146" s="116">
        <v>100.10000000000011</v>
      </c>
      <c r="V146" s="116">
        <v>1.1286</v>
      </c>
      <c r="W146" s="116">
        <v>105.21000000000001</v>
      </c>
      <c r="X146" s="116">
        <v>23.650000000000006</v>
      </c>
      <c r="Y146" s="116">
        <v>4.2300000000000022</v>
      </c>
      <c r="Z146" s="35">
        <v>8</v>
      </c>
      <c r="AA146" s="112">
        <v>100</v>
      </c>
    </row>
    <row r="147" spans="1:27" ht="16.5" customHeight="1" x14ac:dyDescent="0.3">
      <c r="A147" s="105" t="b">
        <v>1</v>
      </c>
      <c r="B147" s="106" t="s">
        <v>412</v>
      </c>
      <c r="C147" s="105">
        <v>100100003</v>
      </c>
      <c r="D147" s="105">
        <v>3</v>
      </c>
      <c r="E147" s="105">
        <v>42</v>
      </c>
      <c r="F147" s="113">
        <v>20482</v>
      </c>
      <c r="G147" s="107">
        <v>10000</v>
      </c>
      <c r="H147" s="108">
        <v>1000</v>
      </c>
      <c r="I147" s="108">
        <v>5</v>
      </c>
      <c r="J147" s="108">
        <v>12</v>
      </c>
      <c r="K147" s="114">
        <v>122.17079999999994</v>
      </c>
      <c r="L147" s="115">
        <v>2864.8000000000015</v>
      </c>
      <c r="M147" s="116">
        <v>86.165807962529314</v>
      </c>
      <c r="N147" s="116">
        <v>53.516800000000018</v>
      </c>
      <c r="O147" s="116">
        <v>93.65440000000001</v>
      </c>
      <c r="P147" s="111">
        <v>1</v>
      </c>
      <c r="Q147" s="116">
        <v>22.584</v>
      </c>
      <c r="R147" s="116">
        <v>2.9400000000000004</v>
      </c>
      <c r="S147" s="116">
        <v>0.17696000000000009</v>
      </c>
      <c r="T147" s="116">
        <v>2.3039999999999985</v>
      </c>
      <c r="U147" s="116">
        <v>102.20000000000012</v>
      </c>
      <c r="V147" s="116">
        <v>1.1292</v>
      </c>
      <c r="W147" s="116">
        <v>105.32000000000001</v>
      </c>
      <c r="X147" s="116">
        <v>24.100000000000009</v>
      </c>
      <c r="Y147" s="116">
        <v>4.3200000000000021</v>
      </c>
      <c r="Z147" s="35">
        <v>8</v>
      </c>
      <c r="AA147" s="112">
        <v>100</v>
      </c>
    </row>
    <row r="148" spans="1:27" ht="16.5" customHeight="1" x14ac:dyDescent="0.3">
      <c r="A148" s="105" t="b">
        <v>1</v>
      </c>
      <c r="B148" s="106" t="s">
        <v>413</v>
      </c>
      <c r="C148" s="105">
        <v>100100003</v>
      </c>
      <c r="D148" s="105">
        <v>3</v>
      </c>
      <c r="E148" s="105">
        <v>43</v>
      </c>
      <c r="F148" s="113">
        <v>21374</v>
      </c>
      <c r="G148" s="107">
        <v>10000</v>
      </c>
      <c r="H148" s="108">
        <v>1000</v>
      </c>
      <c r="I148" s="108">
        <v>5</v>
      </c>
      <c r="J148" s="108">
        <v>12</v>
      </c>
      <c r="K148" s="114">
        <v>124.88804999999998</v>
      </c>
      <c r="L148" s="115">
        <v>2981.2000000000012</v>
      </c>
      <c r="M148" s="116">
        <v>86.919388954171609</v>
      </c>
      <c r="N148" s="116">
        <v>53.795200000000015</v>
      </c>
      <c r="O148" s="116">
        <v>94.141600000000011</v>
      </c>
      <c r="P148" s="111">
        <v>1</v>
      </c>
      <c r="Q148" s="116">
        <v>22.596</v>
      </c>
      <c r="R148" s="116">
        <v>2.9450000000000003</v>
      </c>
      <c r="S148" s="116">
        <v>0.18064000000000011</v>
      </c>
      <c r="T148" s="116">
        <v>2.3559999999999981</v>
      </c>
      <c r="U148" s="116">
        <v>104.30000000000013</v>
      </c>
      <c r="V148" s="116">
        <v>1.1297999999999999</v>
      </c>
      <c r="W148" s="116">
        <v>105.42999999999999</v>
      </c>
      <c r="X148" s="116">
        <v>24.550000000000008</v>
      </c>
      <c r="Y148" s="116">
        <v>4.4100000000000019</v>
      </c>
      <c r="Z148" s="35">
        <v>8</v>
      </c>
      <c r="AA148" s="112">
        <v>100</v>
      </c>
    </row>
    <row r="149" spans="1:27" ht="16.5" customHeight="1" x14ac:dyDescent="0.3">
      <c r="A149" s="105" t="b">
        <v>1</v>
      </c>
      <c r="B149" s="106" t="s">
        <v>414</v>
      </c>
      <c r="C149" s="105">
        <v>100100003</v>
      </c>
      <c r="D149" s="105">
        <v>3</v>
      </c>
      <c r="E149" s="105">
        <v>44</v>
      </c>
      <c r="F149" s="113">
        <v>22287</v>
      </c>
      <c r="G149" s="107">
        <v>10000</v>
      </c>
      <c r="H149" s="108">
        <v>1000</v>
      </c>
      <c r="I149" s="108">
        <v>5</v>
      </c>
      <c r="J149" s="108">
        <v>12</v>
      </c>
      <c r="K149" s="114">
        <v>127.63319999999995</v>
      </c>
      <c r="L149" s="115">
        <v>3100.0000000000014</v>
      </c>
      <c r="M149" s="116">
        <v>87.678301886792482</v>
      </c>
      <c r="N149" s="116">
        <v>54.073600000000013</v>
      </c>
      <c r="O149" s="116">
        <v>94.628800000000012</v>
      </c>
      <c r="P149" s="111">
        <v>1</v>
      </c>
      <c r="Q149" s="116">
        <v>22.608000000000001</v>
      </c>
      <c r="R149" s="116">
        <v>2.95</v>
      </c>
      <c r="S149" s="116">
        <v>0.18432000000000007</v>
      </c>
      <c r="T149" s="116">
        <v>2.4079999999999981</v>
      </c>
      <c r="U149" s="116">
        <v>106.40000000000012</v>
      </c>
      <c r="V149" s="116">
        <v>1.1304000000000001</v>
      </c>
      <c r="W149" s="116">
        <v>105.54</v>
      </c>
      <c r="X149" s="116">
        <v>25.000000000000007</v>
      </c>
      <c r="Y149" s="116">
        <v>4.5000000000000018</v>
      </c>
      <c r="Z149" s="35">
        <v>8</v>
      </c>
      <c r="AA149" s="112">
        <v>100</v>
      </c>
    </row>
    <row r="150" spans="1:27" ht="16.5" customHeight="1" x14ac:dyDescent="0.3">
      <c r="A150" s="105" t="b">
        <v>1</v>
      </c>
      <c r="B150" s="106" t="s">
        <v>415</v>
      </c>
      <c r="C150" s="105">
        <v>100100003</v>
      </c>
      <c r="D150" s="105">
        <v>3</v>
      </c>
      <c r="E150" s="105">
        <v>45</v>
      </c>
      <c r="F150" s="113">
        <v>23219</v>
      </c>
      <c r="G150" s="107">
        <v>10000</v>
      </c>
      <c r="H150" s="108">
        <v>1000</v>
      </c>
      <c r="I150" s="108">
        <v>5</v>
      </c>
      <c r="J150" s="108">
        <v>12</v>
      </c>
      <c r="K150" s="114">
        <v>130.40624999999994</v>
      </c>
      <c r="L150" s="115">
        <v>3221.2000000000016</v>
      </c>
      <c r="M150" s="116">
        <v>88.442603550295885</v>
      </c>
      <c r="N150" s="116">
        <v>54.352000000000011</v>
      </c>
      <c r="O150" s="116">
        <v>95.116000000000014</v>
      </c>
      <c r="P150" s="111">
        <v>1</v>
      </c>
      <c r="Q150" s="116">
        <v>22.62</v>
      </c>
      <c r="R150" s="116">
        <v>2.9550000000000001</v>
      </c>
      <c r="S150" s="116">
        <v>0.18800000000000008</v>
      </c>
      <c r="T150" s="116">
        <v>2.4599999999999982</v>
      </c>
      <c r="U150" s="116">
        <v>108.50000000000011</v>
      </c>
      <c r="V150" s="116">
        <v>1.131</v>
      </c>
      <c r="W150" s="116">
        <v>105.65</v>
      </c>
      <c r="X150" s="116">
        <v>25.450000000000006</v>
      </c>
      <c r="Y150" s="116">
        <v>4.5900000000000016</v>
      </c>
      <c r="Z150" s="35">
        <v>8</v>
      </c>
      <c r="AA150" s="112">
        <v>100</v>
      </c>
    </row>
    <row r="151" spans="1:27" ht="16.5" customHeight="1" x14ac:dyDescent="0.3">
      <c r="A151" s="105" t="b">
        <v>1</v>
      </c>
      <c r="B151" s="106" t="s">
        <v>416</v>
      </c>
      <c r="C151" s="105">
        <v>100100003</v>
      </c>
      <c r="D151" s="105">
        <v>3</v>
      </c>
      <c r="E151" s="105">
        <v>46</v>
      </c>
      <c r="F151" s="113">
        <v>24172</v>
      </c>
      <c r="G151" s="107">
        <v>10000</v>
      </c>
      <c r="H151" s="108">
        <v>1000</v>
      </c>
      <c r="I151" s="108">
        <v>5</v>
      </c>
      <c r="J151" s="108">
        <v>12</v>
      </c>
      <c r="K151" s="114">
        <v>133.20719999999997</v>
      </c>
      <c r="L151" s="115">
        <v>3344.8000000000015</v>
      </c>
      <c r="M151" s="116">
        <v>89.212351543943043</v>
      </c>
      <c r="N151" s="116">
        <v>54.630400000000009</v>
      </c>
      <c r="O151" s="116">
        <v>95.603200000000015</v>
      </c>
      <c r="P151" s="111">
        <v>1</v>
      </c>
      <c r="Q151" s="116">
        <v>22.632000000000001</v>
      </c>
      <c r="R151" s="116">
        <v>2.9600000000000004</v>
      </c>
      <c r="S151" s="116">
        <v>0.1916800000000001</v>
      </c>
      <c r="T151" s="116">
        <v>2.5119999999999978</v>
      </c>
      <c r="U151" s="116">
        <v>110.60000000000014</v>
      </c>
      <c r="V151" s="116">
        <v>1.1316000000000002</v>
      </c>
      <c r="W151" s="116">
        <v>105.76000000000002</v>
      </c>
      <c r="X151" s="116">
        <v>25.900000000000006</v>
      </c>
      <c r="Y151" s="116">
        <v>4.6800000000000015</v>
      </c>
      <c r="Z151" s="35">
        <v>8</v>
      </c>
      <c r="AA151" s="112">
        <v>100</v>
      </c>
    </row>
    <row r="152" spans="1:27" ht="16.5" customHeight="1" x14ac:dyDescent="0.3">
      <c r="A152" s="105" t="b">
        <v>1</v>
      </c>
      <c r="B152" s="106" t="s">
        <v>417</v>
      </c>
      <c r="C152" s="105">
        <v>100100003</v>
      </c>
      <c r="D152" s="105">
        <v>3</v>
      </c>
      <c r="E152" s="105">
        <v>47</v>
      </c>
      <c r="F152" s="113">
        <v>25144</v>
      </c>
      <c r="G152" s="107">
        <v>10000</v>
      </c>
      <c r="H152" s="108">
        <v>1000</v>
      </c>
      <c r="I152" s="108">
        <v>5</v>
      </c>
      <c r="J152" s="108">
        <v>12</v>
      </c>
      <c r="K152" s="114">
        <v>136.03604999999993</v>
      </c>
      <c r="L152" s="115">
        <v>3470.8000000000015</v>
      </c>
      <c r="M152" s="116">
        <v>89.987604290822475</v>
      </c>
      <c r="N152" s="116">
        <v>54.908800000000021</v>
      </c>
      <c r="O152" s="116">
        <v>96.090400000000031</v>
      </c>
      <c r="P152" s="111">
        <v>1</v>
      </c>
      <c r="Q152" s="116">
        <v>22.644000000000002</v>
      </c>
      <c r="R152" s="116">
        <v>2.9650000000000003</v>
      </c>
      <c r="S152" s="116">
        <v>0.19536000000000006</v>
      </c>
      <c r="T152" s="116">
        <v>2.5639999999999983</v>
      </c>
      <c r="U152" s="116">
        <v>112.70000000000014</v>
      </c>
      <c r="V152" s="116">
        <v>1.1322000000000001</v>
      </c>
      <c r="W152" s="116">
        <v>105.87</v>
      </c>
      <c r="X152" s="116">
        <v>26.350000000000009</v>
      </c>
      <c r="Y152" s="116">
        <v>4.7700000000000014</v>
      </c>
      <c r="Z152" s="35">
        <v>8</v>
      </c>
      <c r="AA152" s="112">
        <v>100</v>
      </c>
    </row>
    <row r="153" spans="1:27" ht="16.5" customHeight="1" x14ac:dyDescent="0.3">
      <c r="A153" s="105" t="b">
        <v>1</v>
      </c>
      <c r="B153" s="106" t="s">
        <v>418</v>
      </c>
      <c r="C153" s="105">
        <v>100100003</v>
      </c>
      <c r="D153" s="105">
        <v>3</v>
      </c>
      <c r="E153" s="105">
        <v>48</v>
      </c>
      <c r="F153" s="113">
        <v>26137</v>
      </c>
      <c r="G153" s="107">
        <v>10000</v>
      </c>
      <c r="H153" s="108">
        <v>1000</v>
      </c>
      <c r="I153" s="108">
        <v>5</v>
      </c>
      <c r="J153" s="108">
        <v>12</v>
      </c>
      <c r="K153" s="114">
        <v>138.89279999999994</v>
      </c>
      <c r="L153" s="115">
        <v>3599.2000000000016</v>
      </c>
      <c r="M153" s="116">
        <v>90.768421052631624</v>
      </c>
      <c r="N153" s="116">
        <v>55.187200000000018</v>
      </c>
      <c r="O153" s="116">
        <v>96.577600000000032</v>
      </c>
      <c r="P153" s="111">
        <v>1</v>
      </c>
      <c r="Q153" s="116">
        <v>22.655999999999999</v>
      </c>
      <c r="R153" s="116">
        <v>2.97</v>
      </c>
      <c r="S153" s="116">
        <v>0.19904000000000011</v>
      </c>
      <c r="T153" s="116">
        <v>2.6159999999999979</v>
      </c>
      <c r="U153" s="116">
        <v>114.80000000000014</v>
      </c>
      <c r="V153" s="116">
        <v>1.1328</v>
      </c>
      <c r="W153" s="116">
        <v>105.97999999999999</v>
      </c>
      <c r="X153" s="116">
        <v>26.800000000000008</v>
      </c>
      <c r="Y153" s="116">
        <v>4.8600000000000012</v>
      </c>
      <c r="Z153" s="35">
        <v>8</v>
      </c>
      <c r="AA153" s="112">
        <v>100</v>
      </c>
    </row>
    <row r="154" spans="1:27" ht="16.5" customHeight="1" x14ac:dyDescent="0.3">
      <c r="A154" s="105" t="b">
        <v>1</v>
      </c>
      <c r="B154" s="106" t="s">
        <v>419</v>
      </c>
      <c r="C154" s="105">
        <v>100100003</v>
      </c>
      <c r="D154" s="105">
        <v>3</v>
      </c>
      <c r="E154" s="105">
        <v>49</v>
      </c>
      <c r="F154" s="113">
        <v>27149</v>
      </c>
      <c r="G154" s="107">
        <v>10000</v>
      </c>
      <c r="H154" s="108">
        <v>1000</v>
      </c>
      <c r="I154" s="108">
        <v>5</v>
      </c>
      <c r="J154" s="108">
        <v>12</v>
      </c>
      <c r="K154" s="114">
        <v>141.77744999999996</v>
      </c>
      <c r="L154" s="115">
        <v>3730.0000000000018</v>
      </c>
      <c r="M154" s="116">
        <v>91.554861944777969</v>
      </c>
      <c r="N154" s="116">
        <v>55.465600000000023</v>
      </c>
      <c r="O154" s="116">
        <v>97.06480000000002</v>
      </c>
      <c r="P154" s="111">
        <v>1</v>
      </c>
      <c r="Q154" s="116">
        <v>22.668000000000003</v>
      </c>
      <c r="R154" s="116">
        <v>2.9750000000000001</v>
      </c>
      <c r="S154" s="116">
        <v>0.20272000000000009</v>
      </c>
      <c r="T154" s="116">
        <v>2.6679999999999979</v>
      </c>
      <c r="U154" s="116">
        <v>116.90000000000015</v>
      </c>
      <c r="V154" s="116">
        <v>1.1334000000000002</v>
      </c>
      <c r="W154" s="116">
        <v>106.09</v>
      </c>
      <c r="X154" s="116">
        <v>27.250000000000007</v>
      </c>
      <c r="Y154" s="116">
        <v>4.9500000000000011</v>
      </c>
      <c r="Z154" s="35">
        <v>8</v>
      </c>
      <c r="AA154" s="112">
        <v>100</v>
      </c>
    </row>
    <row r="155" spans="1:27" ht="16.5" customHeight="1" x14ac:dyDescent="0.3">
      <c r="A155" s="105" t="b">
        <v>1</v>
      </c>
      <c r="B155" s="106" t="s">
        <v>420</v>
      </c>
      <c r="C155" s="105">
        <v>100100003</v>
      </c>
      <c r="D155" s="105">
        <v>3</v>
      </c>
      <c r="E155" s="105">
        <v>50</v>
      </c>
      <c r="F155" s="113">
        <v>28182</v>
      </c>
      <c r="G155" s="107">
        <v>10000</v>
      </c>
      <c r="H155" s="108">
        <v>1000</v>
      </c>
      <c r="I155" s="108">
        <v>5</v>
      </c>
      <c r="J155" s="108">
        <v>12</v>
      </c>
      <c r="K155" s="114">
        <v>144.68999999999994</v>
      </c>
      <c r="L155" s="115">
        <v>3863.2000000000021</v>
      </c>
      <c r="M155" s="116">
        <v>92.346987951807279</v>
      </c>
      <c r="N155" s="116">
        <v>55.744000000000021</v>
      </c>
      <c r="O155" s="116">
        <v>97.552000000000021</v>
      </c>
      <c r="P155" s="111">
        <v>1</v>
      </c>
      <c r="Q155" s="116">
        <v>22.68</v>
      </c>
      <c r="R155" s="116">
        <v>2.9800000000000004</v>
      </c>
      <c r="S155" s="116">
        <v>0.20640000000000008</v>
      </c>
      <c r="T155" s="116">
        <v>2.7199999999999975</v>
      </c>
      <c r="U155" s="116">
        <v>119.00000000000017</v>
      </c>
      <c r="V155" s="116">
        <v>1.1339999999999999</v>
      </c>
      <c r="W155" s="116">
        <v>106.2</v>
      </c>
      <c r="X155" s="116">
        <v>27.700000000000006</v>
      </c>
      <c r="Y155" s="116">
        <v>5.0400000000000009</v>
      </c>
      <c r="Z155" s="35">
        <v>8</v>
      </c>
      <c r="AA155" s="112">
        <v>100</v>
      </c>
    </row>
    <row r="156" spans="1:27" ht="16.5" customHeight="1" x14ac:dyDescent="0.3">
      <c r="A156" s="105" t="b">
        <v>1</v>
      </c>
      <c r="B156" s="106" t="s">
        <v>421</v>
      </c>
      <c r="C156" s="105">
        <v>100100004</v>
      </c>
      <c r="D156" s="105">
        <v>4</v>
      </c>
      <c r="E156" s="105">
        <v>1</v>
      </c>
      <c r="F156" s="113">
        <v>1507</v>
      </c>
      <c r="G156" s="107">
        <v>10000</v>
      </c>
      <c r="H156" s="108">
        <v>1000</v>
      </c>
      <c r="I156" s="108">
        <v>5</v>
      </c>
      <c r="J156" s="108">
        <v>12</v>
      </c>
      <c r="K156" s="114">
        <v>40.435199999999995</v>
      </c>
      <c r="L156" s="115">
        <v>103.072</v>
      </c>
      <c r="M156" s="116">
        <v>35.37913043478261</v>
      </c>
      <c r="N156" s="116">
        <v>32.5488</v>
      </c>
      <c r="O156" s="116">
        <v>32.5488</v>
      </c>
      <c r="P156" s="111">
        <v>1</v>
      </c>
      <c r="Q156" s="116">
        <v>20.32</v>
      </c>
      <c r="R156" s="116">
        <v>2.665</v>
      </c>
      <c r="S156" s="116">
        <v>1.3680000000000001E-2</v>
      </c>
      <c r="T156" s="116">
        <v>0.52</v>
      </c>
      <c r="U156" s="116">
        <v>100.8</v>
      </c>
      <c r="V156" s="116">
        <v>1.016</v>
      </c>
      <c r="W156" s="116">
        <v>102.25</v>
      </c>
      <c r="X156" s="116">
        <v>2.98</v>
      </c>
      <c r="Y156" s="116">
        <v>0.58199999999999996</v>
      </c>
      <c r="Z156" s="35">
        <v>8</v>
      </c>
      <c r="AA156" s="112">
        <v>100</v>
      </c>
    </row>
    <row r="157" spans="1:27" ht="16.5" customHeight="1" x14ac:dyDescent="0.3">
      <c r="A157" s="105" t="b">
        <v>1</v>
      </c>
      <c r="B157" s="106" t="s">
        <v>422</v>
      </c>
      <c r="C157" s="105">
        <v>100100004</v>
      </c>
      <c r="D157" s="105">
        <v>4</v>
      </c>
      <c r="E157" s="105">
        <v>2</v>
      </c>
      <c r="F157" s="113">
        <v>1590</v>
      </c>
      <c r="G157" s="107">
        <v>10000</v>
      </c>
      <c r="H157" s="108">
        <v>1000</v>
      </c>
      <c r="I157" s="108">
        <v>5</v>
      </c>
      <c r="J157" s="108">
        <v>12</v>
      </c>
      <c r="K157" s="114">
        <v>41.709299999999992</v>
      </c>
      <c r="L157" s="115">
        <v>103.468</v>
      </c>
      <c r="M157" s="116">
        <v>36.103606557377056</v>
      </c>
      <c r="N157" s="116">
        <v>32.721600000000002</v>
      </c>
      <c r="O157" s="116">
        <v>33.347999999999999</v>
      </c>
      <c r="P157" s="111">
        <v>1</v>
      </c>
      <c r="Q157" s="116">
        <v>20.34</v>
      </c>
      <c r="R157" s="116">
        <v>2.67</v>
      </c>
      <c r="S157" s="116">
        <v>1.4560000000000002E-2</v>
      </c>
      <c r="T157" s="116">
        <v>0.56000000000000005</v>
      </c>
      <c r="U157" s="116">
        <v>107.10000000000001</v>
      </c>
      <c r="V157" s="116">
        <v>1.0169999999999999</v>
      </c>
      <c r="W157" s="116">
        <v>102.4</v>
      </c>
      <c r="X157" s="116">
        <v>3.01</v>
      </c>
      <c r="Y157" s="116">
        <v>0.624</v>
      </c>
      <c r="Z157" s="35">
        <v>8</v>
      </c>
      <c r="AA157" s="112">
        <v>100</v>
      </c>
    </row>
    <row r="158" spans="1:27" ht="16.5" customHeight="1" x14ac:dyDescent="0.3">
      <c r="A158" s="105" t="b">
        <v>1</v>
      </c>
      <c r="B158" s="106" t="s">
        <v>423</v>
      </c>
      <c r="C158" s="105">
        <v>100100004</v>
      </c>
      <c r="D158" s="105">
        <v>4</v>
      </c>
      <c r="E158" s="105">
        <v>3</v>
      </c>
      <c r="F158" s="113">
        <v>1681</v>
      </c>
      <c r="G158" s="107">
        <v>10000</v>
      </c>
      <c r="H158" s="108">
        <v>1000</v>
      </c>
      <c r="I158" s="108">
        <v>5</v>
      </c>
      <c r="J158" s="108">
        <v>12</v>
      </c>
      <c r="K158" s="114">
        <v>43.002300000000005</v>
      </c>
      <c r="L158" s="115">
        <v>103.88800000000001</v>
      </c>
      <c r="M158" s="116">
        <v>36.510659340659345</v>
      </c>
      <c r="N158" s="116">
        <v>32.894399999999997</v>
      </c>
      <c r="O158" s="116">
        <v>33.555</v>
      </c>
      <c r="P158" s="111">
        <v>1</v>
      </c>
      <c r="Q158" s="116">
        <v>20.36</v>
      </c>
      <c r="R158" s="116">
        <v>2.6750000000000003</v>
      </c>
      <c r="S158" s="116">
        <v>1.5440000000000002E-2</v>
      </c>
      <c r="T158" s="116">
        <v>0.6</v>
      </c>
      <c r="U158" s="116">
        <v>113.4</v>
      </c>
      <c r="V158" s="116">
        <v>1.018</v>
      </c>
      <c r="W158" s="116">
        <v>102.55</v>
      </c>
      <c r="X158" s="116">
        <v>3.04</v>
      </c>
      <c r="Y158" s="116">
        <v>0.66600000000000015</v>
      </c>
      <c r="Z158" s="35">
        <v>8</v>
      </c>
      <c r="AA158" s="112">
        <v>100</v>
      </c>
    </row>
    <row r="159" spans="1:27" ht="16.5" customHeight="1" x14ac:dyDescent="0.3">
      <c r="A159" s="105" t="b">
        <v>1</v>
      </c>
      <c r="B159" s="106" t="s">
        <v>424</v>
      </c>
      <c r="C159" s="105">
        <v>100100004</v>
      </c>
      <c r="D159" s="105">
        <v>4</v>
      </c>
      <c r="E159" s="105">
        <v>4</v>
      </c>
      <c r="F159" s="113">
        <v>1779</v>
      </c>
      <c r="G159" s="107">
        <v>10000</v>
      </c>
      <c r="H159" s="108">
        <v>1000</v>
      </c>
      <c r="I159" s="108">
        <v>5</v>
      </c>
      <c r="J159" s="108">
        <v>12</v>
      </c>
      <c r="K159" s="114">
        <v>44.3142</v>
      </c>
      <c r="L159" s="115">
        <v>104.33200000000001</v>
      </c>
      <c r="M159" s="116">
        <v>36.922209944751373</v>
      </c>
      <c r="N159" s="116">
        <v>33.0672</v>
      </c>
      <c r="O159" s="116">
        <v>33.761999999999993</v>
      </c>
      <c r="P159" s="111">
        <v>1</v>
      </c>
      <c r="Q159" s="116">
        <v>20.38</v>
      </c>
      <c r="R159" s="116">
        <v>2.68</v>
      </c>
      <c r="S159" s="116">
        <v>1.6320000000000005E-2</v>
      </c>
      <c r="T159" s="116">
        <v>0.64</v>
      </c>
      <c r="U159" s="116">
        <v>119.7</v>
      </c>
      <c r="V159" s="116">
        <v>1.0189999999999999</v>
      </c>
      <c r="W159" s="116">
        <v>102.7</v>
      </c>
      <c r="X159" s="116">
        <v>3.0700000000000003</v>
      </c>
      <c r="Y159" s="116">
        <v>0.70799999999999996</v>
      </c>
      <c r="Z159" s="35">
        <v>8</v>
      </c>
      <c r="AA159" s="112">
        <v>100</v>
      </c>
    </row>
    <row r="160" spans="1:27" ht="16.5" customHeight="1" x14ac:dyDescent="0.3">
      <c r="A160" s="105" t="b">
        <v>1</v>
      </c>
      <c r="B160" s="106" t="s">
        <v>425</v>
      </c>
      <c r="C160" s="105">
        <v>100100004</v>
      </c>
      <c r="D160" s="105">
        <v>4</v>
      </c>
      <c r="E160" s="105">
        <v>5</v>
      </c>
      <c r="F160" s="113">
        <v>1884</v>
      </c>
      <c r="G160" s="107">
        <v>10000</v>
      </c>
      <c r="H160" s="108">
        <v>1000</v>
      </c>
      <c r="I160" s="108">
        <v>5</v>
      </c>
      <c r="J160" s="108">
        <v>12</v>
      </c>
      <c r="K160" s="114">
        <v>45.644999999999996</v>
      </c>
      <c r="L160" s="115">
        <v>104.8</v>
      </c>
      <c r="M160" s="116">
        <v>37.338333333333338</v>
      </c>
      <c r="N160" s="116">
        <v>33.239999999999995</v>
      </c>
      <c r="O160" s="116">
        <v>33.969000000000001</v>
      </c>
      <c r="P160" s="111">
        <v>1</v>
      </c>
      <c r="Q160" s="116">
        <v>20.399999999999999</v>
      </c>
      <c r="R160" s="116">
        <v>2.6850000000000001</v>
      </c>
      <c r="S160" s="116">
        <v>1.7200000000000003E-2</v>
      </c>
      <c r="T160" s="116">
        <v>0.68</v>
      </c>
      <c r="U160" s="116">
        <v>126</v>
      </c>
      <c r="V160" s="116">
        <v>1.02</v>
      </c>
      <c r="W160" s="116">
        <v>102.85</v>
      </c>
      <c r="X160" s="116">
        <v>3.1</v>
      </c>
      <c r="Y160" s="116">
        <v>0.75</v>
      </c>
      <c r="Z160" s="35">
        <v>8</v>
      </c>
      <c r="AA160" s="112">
        <v>100</v>
      </c>
    </row>
    <row r="161" spans="1:27" ht="16.5" customHeight="1" x14ac:dyDescent="0.3">
      <c r="A161" s="105" t="b">
        <v>1</v>
      </c>
      <c r="B161" s="106" t="s">
        <v>426</v>
      </c>
      <c r="C161" s="105">
        <v>100100004</v>
      </c>
      <c r="D161" s="105">
        <v>4</v>
      </c>
      <c r="E161" s="105">
        <v>6</v>
      </c>
      <c r="F161" s="113">
        <v>1997</v>
      </c>
      <c r="G161" s="107">
        <v>10000</v>
      </c>
      <c r="H161" s="108">
        <v>1000</v>
      </c>
      <c r="I161" s="108">
        <v>5</v>
      </c>
      <c r="J161" s="108">
        <v>12</v>
      </c>
      <c r="K161" s="114">
        <v>46.994700000000002</v>
      </c>
      <c r="L161" s="115">
        <v>105.292</v>
      </c>
      <c r="M161" s="116">
        <v>37.759106145251387</v>
      </c>
      <c r="N161" s="116">
        <v>33.412799999999997</v>
      </c>
      <c r="O161" s="116">
        <v>34.176000000000002</v>
      </c>
      <c r="P161" s="111">
        <v>1</v>
      </c>
      <c r="Q161" s="116">
        <v>20.420000000000002</v>
      </c>
      <c r="R161" s="116">
        <v>2.69</v>
      </c>
      <c r="S161" s="116">
        <v>1.8080000000000006E-2</v>
      </c>
      <c r="T161" s="116">
        <v>0.72</v>
      </c>
      <c r="U161" s="116">
        <v>132.30000000000001</v>
      </c>
      <c r="V161" s="116">
        <v>1.0209999999999999</v>
      </c>
      <c r="W161" s="116">
        <v>103</v>
      </c>
      <c r="X161" s="116">
        <v>3.13</v>
      </c>
      <c r="Y161" s="116">
        <v>0.79200000000000004</v>
      </c>
      <c r="Z161" s="35">
        <v>8</v>
      </c>
      <c r="AA161" s="112">
        <v>100</v>
      </c>
    </row>
    <row r="162" spans="1:27" ht="16.5" customHeight="1" x14ac:dyDescent="0.3">
      <c r="A162" s="105" t="b">
        <v>1</v>
      </c>
      <c r="B162" s="106" t="s">
        <v>427</v>
      </c>
      <c r="C162" s="105">
        <v>100100004</v>
      </c>
      <c r="D162" s="105">
        <v>4</v>
      </c>
      <c r="E162" s="105">
        <v>7</v>
      </c>
      <c r="F162" s="113">
        <v>2117</v>
      </c>
      <c r="G162" s="107">
        <v>10000</v>
      </c>
      <c r="H162" s="108">
        <v>1000</v>
      </c>
      <c r="I162" s="108">
        <v>5</v>
      </c>
      <c r="J162" s="108">
        <v>12</v>
      </c>
      <c r="K162" s="114">
        <v>48.363299999999995</v>
      </c>
      <c r="L162" s="115">
        <v>105.80800000000001</v>
      </c>
      <c r="M162" s="116">
        <v>38.184606741573035</v>
      </c>
      <c r="N162" s="116">
        <v>33.585599999999999</v>
      </c>
      <c r="O162" s="116">
        <v>34.382999999999996</v>
      </c>
      <c r="P162" s="111">
        <v>1</v>
      </c>
      <c r="Q162" s="116">
        <v>20.440000000000001</v>
      </c>
      <c r="R162" s="116">
        <v>2.6950000000000003</v>
      </c>
      <c r="S162" s="116">
        <v>1.8960000000000005E-2</v>
      </c>
      <c r="T162" s="116">
        <v>0.76</v>
      </c>
      <c r="U162" s="116">
        <v>138.6</v>
      </c>
      <c r="V162" s="116">
        <v>1.022</v>
      </c>
      <c r="W162" s="116">
        <v>103.15</v>
      </c>
      <c r="X162" s="116">
        <v>3.16</v>
      </c>
      <c r="Y162" s="116">
        <v>0.83400000000000019</v>
      </c>
      <c r="Z162" s="35">
        <v>8</v>
      </c>
      <c r="AA162" s="112">
        <v>100</v>
      </c>
    </row>
    <row r="163" spans="1:27" ht="16.5" customHeight="1" x14ac:dyDescent="0.3">
      <c r="A163" s="105" t="b">
        <v>1</v>
      </c>
      <c r="B163" s="106" t="s">
        <v>428</v>
      </c>
      <c r="C163" s="105">
        <v>100100004</v>
      </c>
      <c r="D163" s="105">
        <v>4</v>
      </c>
      <c r="E163" s="105">
        <v>8</v>
      </c>
      <c r="F163" s="113">
        <v>2244</v>
      </c>
      <c r="G163" s="107">
        <v>10000</v>
      </c>
      <c r="H163" s="108">
        <v>1000</v>
      </c>
      <c r="I163" s="108">
        <v>5</v>
      </c>
      <c r="J163" s="108">
        <v>12</v>
      </c>
      <c r="K163" s="114">
        <v>49.750799999999998</v>
      </c>
      <c r="L163" s="115">
        <v>106.348</v>
      </c>
      <c r="M163" s="116">
        <v>38.614915254237289</v>
      </c>
      <c r="N163" s="116">
        <v>33.758399999999995</v>
      </c>
      <c r="O163" s="116">
        <v>34.589999999999996</v>
      </c>
      <c r="P163" s="111">
        <v>1</v>
      </c>
      <c r="Q163" s="116">
        <v>20.46</v>
      </c>
      <c r="R163" s="116">
        <v>2.7</v>
      </c>
      <c r="S163" s="116">
        <v>1.9840000000000003E-2</v>
      </c>
      <c r="T163" s="116">
        <v>0.8</v>
      </c>
      <c r="U163" s="116">
        <v>144.9</v>
      </c>
      <c r="V163" s="116">
        <v>1.0229999999999999</v>
      </c>
      <c r="W163" s="116">
        <v>103.3</v>
      </c>
      <c r="X163" s="116">
        <v>3.1900000000000004</v>
      </c>
      <c r="Y163" s="116">
        <v>0.876</v>
      </c>
      <c r="Z163" s="35">
        <v>8</v>
      </c>
      <c r="AA163" s="112">
        <v>100</v>
      </c>
    </row>
    <row r="164" spans="1:27" ht="16.5" customHeight="1" x14ac:dyDescent="0.3">
      <c r="A164" s="105" t="b">
        <v>1</v>
      </c>
      <c r="B164" s="106" t="s">
        <v>429</v>
      </c>
      <c r="C164" s="105">
        <v>100100004</v>
      </c>
      <c r="D164" s="105">
        <v>4</v>
      </c>
      <c r="E164" s="105">
        <v>9</v>
      </c>
      <c r="F164" s="113">
        <v>2379</v>
      </c>
      <c r="G164" s="107">
        <v>10000</v>
      </c>
      <c r="H164" s="108">
        <v>1000</v>
      </c>
      <c r="I164" s="108">
        <v>5</v>
      </c>
      <c r="J164" s="108">
        <v>12</v>
      </c>
      <c r="K164" s="114">
        <v>51.157200000000003</v>
      </c>
      <c r="L164" s="115">
        <v>106.91200000000001</v>
      </c>
      <c r="M164" s="116">
        <v>39.050113636363633</v>
      </c>
      <c r="N164" s="116">
        <v>33.931199999999997</v>
      </c>
      <c r="O164" s="116">
        <v>34.796999999999997</v>
      </c>
      <c r="P164" s="111">
        <v>1</v>
      </c>
      <c r="Q164" s="116">
        <v>20.48</v>
      </c>
      <c r="R164" s="116">
        <v>2.7050000000000001</v>
      </c>
      <c r="S164" s="116">
        <v>2.0720000000000006E-2</v>
      </c>
      <c r="T164" s="116">
        <v>0.84</v>
      </c>
      <c r="U164" s="116">
        <v>151.20000000000002</v>
      </c>
      <c r="V164" s="116">
        <v>1.024</v>
      </c>
      <c r="W164" s="116">
        <v>103.45</v>
      </c>
      <c r="X164" s="116">
        <v>3.22</v>
      </c>
      <c r="Y164" s="116">
        <v>0.91799999999999993</v>
      </c>
      <c r="Z164" s="35">
        <v>8</v>
      </c>
      <c r="AA164" s="112">
        <v>100</v>
      </c>
    </row>
    <row r="165" spans="1:27" ht="16.5" customHeight="1" x14ac:dyDescent="0.3">
      <c r="A165" s="105" t="b">
        <v>1</v>
      </c>
      <c r="B165" s="106" t="s">
        <v>430</v>
      </c>
      <c r="C165" s="105">
        <v>100100004</v>
      </c>
      <c r="D165" s="105">
        <v>4</v>
      </c>
      <c r="E165" s="105">
        <v>10</v>
      </c>
      <c r="F165" s="113">
        <v>2522</v>
      </c>
      <c r="G165" s="107">
        <v>10000</v>
      </c>
      <c r="H165" s="108">
        <v>1000</v>
      </c>
      <c r="I165" s="108">
        <v>5</v>
      </c>
      <c r="J165" s="108">
        <v>12</v>
      </c>
      <c r="K165" s="114">
        <v>52.582500000000003</v>
      </c>
      <c r="L165" s="115">
        <v>107.5</v>
      </c>
      <c r="M165" s="116">
        <v>39.490285714285712</v>
      </c>
      <c r="N165" s="116">
        <v>34.103999999999999</v>
      </c>
      <c r="O165" s="116">
        <v>35.003999999999998</v>
      </c>
      <c r="P165" s="111">
        <v>1</v>
      </c>
      <c r="Q165" s="116">
        <v>20.5</v>
      </c>
      <c r="R165" s="116">
        <v>2.71</v>
      </c>
      <c r="S165" s="116">
        <v>2.1600000000000005E-2</v>
      </c>
      <c r="T165" s="116">
        <v>0.88</v>
      </c>
      <c r="U165" s="116">
        <v>157.5</v>
      </c>
      <c r="V165" s="116">
        <v>1.0249999999999999</v>
      </c>
      <c r="W165" s="116">
        <v>103.6</v>
      </c>
      <c r="X165" s="116">
        <v>3.25</v>
      </c>
      <c r="Y165" s="116">
        <v>0.96</v>
      </c>
      <c r="Z165" s="35">
        <v>8</v>
      </c>
      <c r="AA165" s="112">
        <v>100</v>
      </c>
    </row>
    <row r="166" spans="1:27" ht="16.5" customHeight="1" x14ac:dyDescent="0.3">
      <c r="A166" s="105" t="b">
        <v>1</v>
      </c>
      <c r="B166" s="106" t="s">
        <v>431</v>
      </c>
      <c r="C166" s="105">
        <v>100100004</v>
      </c>
      <c r="D166" s="105">
        <v>4</v>
      </c>
      <c r="E166" s="105">
        <v>11</v>
      </c>
      <c r="F166" s="113">
        <v>2671</v>
      </c>
      <c r="G166" s="107">
        <v>10000</v>
      </c>
      <c r="H166" s="108">
        <v>1000</v>
      </c>
      <c r="I166" s="108">
        <v>5</v>
      </c>
      <c r="J166" s="108">
        <v>12</v>
      </c>
      <c r="K166" s="114">
        <v>54.026699999999991</v>
      </c>
      <c r="L166" s="115">
        <v>108.11200000000001</v>
      </c>
      <c r="M166" s="116">
        <v>39.935517241379301</v>
      </c>
      <c r="N166" s="116">
        <v>34.276800000000001</v>
      </c>
      <c r="O166" s="116">
        <v>35.210999999999999</v>
      </c>
      <c r="P166" s="111">
        <v>1</v>
      </c>
      <c r="Q166" s="116">
        <v>20.52</v>
      </c>
      <c r="R166" s="116">
        <v>2.7150000000000003</v>
      </c>
      <c r="S166" s="116">
        <v>2.2480000000000007E-2</v>
      </c>
      <c r="T166" s="116">
        <v>0.92</v>
      </c>
      <c r="U166" s="116">
        <v>163.80000000000001</v>
      </c>
      <c r="V166" s="116">
        <v>1.026</v>
      </c>
      <c r="W166" s="116">
        <v>103.75</v>
      </c>
      <c r="X166" s="116">
        <v>3.2800000000000002</v>
      </c>
      <c r="Y166" s="116">
        <v>1.0020000000000002</v>
      </c>
      <c r="Z166" s="35">
        <v>8</v>
      </c>
      <c r="AA166" s="112">
        <v>100</v>
      </c>
    </row>
    <row r="167" spans="1:27" ht="16.5" customHeight="1" x14ac:dyDescent="0.3">
      <c r="A167" s="105" t="b">
        <v>1</v>
      </c>
      <c r="B167" s="106" t="s">
        <v>432</v>
      </c>
      <c r="C167" s="105">
        <v>100100004</v>
      </c>
      <c r="D167" s="105">
        <v>4</v>
      </c>
      <c r="E167" s="105">
        <v>12</v>
      </c>
      <c r="F167" s="113">
        <v>2828</v>
      </c>
      <c r="G167" s="107">
        <v>10000</v>
      </c>
      <c r="H167" s="108">
        <v>1000</v>
      </c>
      <c r="I167" s="108">
        <v>5</v>
      </c>
      <c r="J167" s="108">
        <v>12</v>
      </c>
      <c r="K167" s="114">
        <v>55.48980000000001</v>
      </c>
      <c r="L167" s="115">
        <v>108.748</v>
      </c>
      <c r="M167" s="116">
        <v>40.385895953757228</v>
      </c>
      <c r="N167" s="116">
        <v>34.449599999999997</v>
      </c>
      <c r="O167" s="116">
        <v>35.417999999999999</v>
      </c>
      <c r="P167" s="111">
        <v>1</v>
      </c>
      <c r="Q167" s="116">
        <v>20.54</v>
      </c>
      <c r="R167" s="116">
        <v>2.72</v>
      </c>
      <c r="S167" s="116">
        <v>2.3360000000000006E-2</v>
      </c>
      <c r="T167" s="116">
        <v>0.96</v>
      </c>
      <c r="U167" s="116">
        <v>170.1</v>
      </c>
      <c r="V167" s="116">
        <v>1.0269999999999999</v>
      </c>
      <c r="W167" s="116">
        <v>103.9</v>
      </c>
      <c r="X167" s="116">
        <v>3.3100000000000005</v>
      </c>
      <c r="Y167" s="116">
        <v>1.044</v>
      </c>
      <c r="Z167" s="35">
        <v>8</v>
      </c>
      <c r="AA167" s="112">
        <v>100</v>
      </c>
    </row>
    <row r="168" spans="1:27" ht="16.5" customHeight="1" x14ac:dyDescent="0.3">
      <c r="A168" s="105" t="b">
        <v>1</v>
      </c>
      <c r="B168" s="106" t="s">
        <v>433</v>
      </c>
      <c r="C168" s="105">
        <v>100100004</v>
      </c>
      <c r="D168" s="105">
        <v>4</v>
      </c>
      <c r="E168" s="105">
        <v>13</v>
      </c>
      <c r="F168" s="113">
        <v>2993</v>
      </c>
      <c r="G168" s="107">
        <v>10000</v>
      </c>
      <c r="H168" s="108">
        <v>1000</v>
      </c>
      <c r="I168" s="108">
        <v>5</v>
      </c>
      <c r="J168" s="108">
        <v>12</v>
      </c>
      <c r="K168" s="114">
        <v>56.971800000000009</v>
      </c>
      <c r="L168" s="115">
        <v>109.408</v>
      </c>
      <c r="M168" s="116">
        <v>40.841511627906975</v>
      </c>
      <c r="N168" s="116">
        <v>34.622399999999999</v>
      </c>
      <c r="O168" s="116">
        <v>35.625</v>
      </c>
      <c r="P168" s="111">
        <v>1</v>
      </c>
      <c r="Q168" s="116">
        <v>20.56</v>
      </c>
      <c r="R168" s="116">
        <v>2.7250000000000001</v>
      </c>
      <c r="S168" s="116">
        <v>2.4240000000000008E-2</v>
      </c>
      <c r="T168" s="116">
        <v>1</v>
      </c>
      <c r="U168" s="116">
        <v>176.4</v>
      </c>
      <c r="V168" s="116">
        <v>1.028</v>
      </c>
      <c r="W168" s="116">
        <v>104.05</v>
      </c>
      <c r="X168" s="116">
        <v>3.3400000000000003</v>
      </c>
      <c r="Y168" s="116">
        <v>1.0860000000000001</v>
      </c>
      <c r="Z168" s="35">
        <v>8</v>
      </c>
      <c r="AA168" s="112">
        <v>100</v>
      </c>
    </row>
    <row r="169" spans="1:27" ht="16.5" customHeight="1" x14ac:dyDescent="0.3">
      <c r="A169" s="105" t="b">
        <v>1</v>
      </c>
      <c r="B169" s="106" t="s">
        <v>434</v>
      </c>
      <c r="C169" s="105">
        <v>100100004</v>
      </c>
      <c r="D169" s="105">
        <v>4</v>
      </c>
      <c r="E169" s="105">
        <v>14</v>
      </c>
      <c r="F169" s="113">
        <v>3165</v>
      </c>
      <c r="G169" s="107">
        <v>10000</v>
      </c>
      <c r="H169" s="108">
        <v>1000</v>
      </c>
      <c r="I169" s="108">
        <v>5</v>
      </c>
      <c r="J169" s="108">
        <v>12</v>
      </c>
      <c r="K169" s="114">
        <v>58.472699999999996</v>
      </c>
      <c r="L169" s="115">
        <v>110.09200000000001</v>
      </c>
      <c r="M169" s="116">
        <v>41.30245614035087</v>
      </c>
      <c r="N169" s="116">
        <v>34.795199999999994</v>
      </c>
      <c r="O169" s="116">
        <v>35.832000000000001</v>
      </c>
      <c r="P169" s="111">
        <v>1</v>
      </c>
      <c r="Q169" s="116">
        <v>20.58</v>
      </c>
      <c r="R169" s="116">
        <v>2.73</v>
      </c>
      <c r="S169" s="116">
        <v>2.5120000000000007E-2</v>
      </c>
      <c r="T169" s="116">
        <v>1.04</v>
      </c>
      <c r="U169" s="116">
        <v>182.70000000000002</v>
      </c>
      <c r="V169" s="116">
        <v>1.0289999999999999</v>
      </c>
      <c r="W169" s="116">
        <v>104.2</v>
      </c>
      <c r="X169" s="116">
        <v>3.37</v>
      </c>
      <c r="Y169" s="116">
        <v>1.1280000000000003</v>
      </c>
      <c r="Z169" s="35">
        <v>8</v>
      </c>
      <c r="AA169" s="112">
        <v>100</v>
      </c>
    </row>
    <row r="170" spans="1:27" ht="16.5" customHeight="1" x14ac:dyDescent="0.3">
      <c r="A170" s="105" t="b">
        <v>1</v>
      </c>
      <c r="B170" s="106" t="s">
        <v>435</v>
      </c>
      <c r="C170" s="105">
        <v>100100004</v>
      </c>
      <c r="D170" s="105">
        <v>4</v>
      </c>
      <c r="E170" s="105">
        <v>15</v>
      </c>
      <c r="F170" s="113">
        <v>3344</v>
      </c>
      <c r="G170" s="107">
        <v>10000</v>
      </c>
      <c r="H170" s="108">
        <v>1000</v>
      </c>
      <c r="I170" s="108">
        <v>5</v>
      </c>
      <c r="J170" s="108">
        <v>12</v>
      </c>
      <c r="K170" s="114">
        <v>59.992500000000007</v>
      </c>
      <c r="L170" s="115">
        <v>110.80000000000001</v>
      </c>
      <c r="M170" s="116">
        <v>41.768823529411762</v>
      </c>
      <c r="N170" s="116">
        <v>34.967999999999996</v>
      </c>
      <c r="O170" s="116">
        <v>36.038999999999994</v>
      </c>
      <c r="P170" s="111">
        <v>1</v>
      </c>
      <c r="Q170" s="116">
        <v>20.6</v>
      </c>
      <c r="R170" s="116">
        <v>2.7350000000000003</v>
      </c>
      <c r="S170" s="116">
        <v>2.6000000000000006E-2</v>
      </c>
      <c r="T170" s="116">
        <v>1.08</v>
      </c>
      <c r="U170" s="116">
        <v>189</v>
      </c>
      <c r="V170" s="116">
        <v>1.03</v>
      </c>
      <c r="W170" s="116">
        <v>104.35</v>
      </c>
      <c r="X170" s="116">
        <v>3.4000000000000004</v>
      </c>
      <c r="Y170" s="116">
        <v>1.1700000000000002</v>
      </c>
      <c r="Z170" s="35">
        <v>8</v>
      </c>
      <c r="AA170" s="112">
        <v>100</v>
      </c>
    </row>
    <row r="171" spans="1:27" ht="16.5" customHeight="1" x14ac:dyDescent="0.3">
      <c r="A171" s="105" t="b">
        <v>1</v>
      </c>
      <c r="B171" s="106" t="s">
        <v>436</v>
      </c>
      <c r="C171" s="105">
        <v>100100004</v>
      </c>
      <c r="D171" s="105">
        <v>4</v>
      </c>
      <c r="E171" s="105">
        <v>16</v>
      </c>
      <c r="F171" s="113">
        <v>3531</v>
      </c>
      <c r="G171" s="107">
        <v>10000</v>
      </c>
      <c r="H171" s="108">
        <v>1000</v>
      </c>
      <c r="I171" s="108">
        <v>5</v>
      </c>
      <c r="J171" s="108">
        <v>12</v>
      </c>
      <c r="K171" s="114">
        <v>61.531199999999998</v>
      </c>
      <c r="L171" s="115">
        <v>111.53200000000001</v>
      </c>
      <c r="M171" s="116">
        <v>42.240710059171597</v>
      </c>
      <c r="N171" s="116">
        <v>35.140799999999999</v>
      </c>
      <c r="O171" s="116">
        <v>36.245999999999995</v>
      </c>
      <c r="P171" s="111">
        <v>1</v>
      </c>
      <c r="Q171" s="116">
        <v>20.62</v>
      </c>
      <c r="R171" s="116">
        <v>2.74</v>
      </c>
      <c r="S171" s="116">
        <v>2.6880000000000008E-2</v>
      </c>
      <c r="T171" s="116">
        <v>1.1200000000000001</v>
      </c>
      <c r="U171" s="116">
        <v>195.3</v>
      </c>
      <c r="V171" s="116">
        <v>1.0309999999999999</v>
      </c>
      <c r="W171" s="116">
        <v>104.5</v>
      </c>
      <c r="X171" s="116">
        <v>3.4300000000000006</v>
      </c>
      <c r="Y171" s="116">
        <v>1.2120000000000002</v>
      </c>
      <c r="Z171" s="35">
        <v>8</v>
      </c>
      <c r="AA171" s="112">
        <v>100</v>
      </c>
    </row>
    <row r="172" spans="1:27" ht="16.5" customHeight="1" x14ac:dyDescent="0.3">
      <c r="A172" s="105" t="b">
        <v>1</v>
      </c>
      <c r="B172" s="106" t="s">
        <v>437</v>
      </c>
      <c r="C172" s="105">
        <v>100100004</v>
      </c>
      <c r="D172" s="105">
        <v>4</v>
      </c>
      <c r="E172" s="105">
        <v>17</v>
      </c>
      <c r="F172" s="113">
        <v>3725</v>
      </c>
      <c r="G172" s="107">
        <v>10000</v>
      </c>
      <c r="H172" s="108">
        <v>1000</v>
      </c>
      <c r="I172" s="108">
        <v>5</v>
      </c>
      <c r="J172" s="108">
        <v>12</v>
      </c>
      <c r="K172" s="114">
        <v>63.088799999999992</v>
      </c>
      <c r="L172" s="115">
        <v>112.28800000000001</v>
      </c>
      <c r="M172" s="116">
        <v>42.718214285714289</v>
      </c>
      <c r="N172" s="116">
        <v>35.313600000000001</v>
      </c>
      <c r="O172" s="116">
        <v>36.453000000000003</v>
      </c>
      <c r="P172" s="111">
        <v>1</v>
      </c>
      <c r="Q172" s="116">
        <v>20.64</v>
      </c>
      <c r="R172" s="116">
        <v>2.7450000000000001</v>
      </c>
      <c r="S172" s="116">
        <v>2.7760000000000014E-2</v>
      </c>
      <c r="T172" s="116">
        <v>1.1599999999999999</v>
      </c>
      <c r="U172" s="116">
        <v>201.6</v>
      </c>
      <c r="V172" s="116">
        <v>1.032</v>
      </c>
      <c r="W172" s="116">
        <v>104.65</v>
      </c>
      <c r="X172" s="116">
        <v>3.4600000000000004</v>
      </c>
      <c r="Y172" s="116">
        <v>1.254</v>
      </c>
      <c r="Z172" s="35">
        <v>8</v>
      </c>
      <c r="AA172" s="112">
        <v>100</v>
      </c>
    </row>
    <row r="173" spans="1:27" ht="16.5" customHeight="1" x14ac:dyDescent="0.3">
      <c r="A173" s="105" t="b">
        <v>1</v>
      </c>
      <c r="B173" s="106" t="s">
        <v>438</v>
      </c>
      <c r="C173" s="105">
        <v>100100004</v>
      </c>
      <c r="D173" s="105">
        <v>4</v>
      </c>
      <c r="E173" s="105">
        <v>18</v>
      </c>
      <c r="F173" s="113">
        <v>3926</v>
      </c>
      <c r="G173" s="107">
        <v>10000</v>
      </c>
      <c r="H173" s="108">
        <v>1000</v>
      </c>
      <c r="I173" s="108">
        <v>5</v>
      </c>
      <c r="J173" s="108">
        <v>12</v>
      </c>
      <c r="K173" s="114">
        <v>64.665300000000016</v>
      </c>
      <c r="L173" s="115">
        <v>113.06800000000001</v>
      </c>
      <c r="M173" s="116">
        <v>43.201437125748498</v>
      </c>
      <c r="N173" s="116">
        <v>35.486399999999996</v>
      </c>
      <c r="O173" s="116">
        <v>36.659999999999997</v>
      </c>
      <c r="P173" s="111">
        <v>1</v>
      </c>
      <c r="Q173" s="116">
        <v>20.66</v>
      </c>
      <c r="R173" s="116">
        <v>2.75</v>
      </c>
      <c r="S173" s="116">
        <v>2.8640000000000013E-2</v>
      </c>
      <c r="T173" s="116">
        <v>1.2</v>
      </c>
      <c r="U173" s="116">
        <v>207.9</v>
      </c>
      <c r="V173" s="116">
        <v>1.0329999999999999</v>
      </c>
      <c r="W173" s="116">
        <v>104.8</v>
      </c>
      <c r="X173" s="116">
        <v>3.49</v>
      </c>
      <c r="Y173" s="116">
        <v>1.296</v>
      </c>
      <c r="Z173" s="35">
        <v>8</v>
      </c>
      <c r="AA173" s="112">
        <v>100</v>
      </c>
    </row>
    <row r="174" spans="1:27" ht="16.5" customHeight="1" x14ac:dyDescent="0.3">
      <c r="A174" s="105" t="b">
        <v>1</v>
      </c>
      <c r="B174" s="106" t="s">
        <v>439</v>
      </c>
      <c r="C174" s="105">
        <v>100100004</v>
      </c>
      <c r="D174" s="105">
        <v>4</v>
      </c>
      <c r="E174" s="105">
        <v>19</v>
      </c>
      <c r="F174" s="113">
        <v>4135</v>
      </c>
      <c r="G174" s="107">
        <v>10000</v>
      </c>
      <c r="H174" s="108">
        <v>1000</v>
      </c>
      <c r="I174" s="108">
        <v>5</v>
      </c>
      <c r="J174" s="108">
        <v>12</v>
      </c>
      <c r="K174" s="114">
        <v>66.260700000000014</v>
      </c>
      <c r="L174" s="115">
        <v>113.87200000000001</v>
      </c>
      <c r="M174" s="116">
        <v>43.690481927710842</v>
      </c>
      <c r="N174" s="116">
        <v>35.659199999999998</v>
      </c>
      <c r="O174" s="116">
        <v>36.866999999999997</v>
      </c>
      <c r="P174" s="111">
        <v>1</v>
      </c>
      <c r="Q174" s="116">
        <v>20.68</v>
      </c>
      <c r="R174" s="116">
        <v>2.7549999999999999</v>
      </c>
      <c r="S174" s="116">
        <v>2.9520000000000015E-2</v>
      </c>
      <c r="T174" s="116">
        <v>1.24</v>
      </c>
      <c r="U174" s="116">
        <v>214.20000000000002</v>
      </c>
      <c r="V174" s="116">
        <v>1.034</v>
      </c>
      <c r="W174" s="116">
        <v>104.95</v>
      </c>
      <c r="X174" s="116">
        <v>3.5200000000000005</v>
      </c>
      <c r="Y174" s="116">
        <v>1.3380000000000003</v>
      </c>
      <c r="Z174" s="35">
        <v>8</v>
      </c>
      <c r="AA174" s="112">
        <v>100</v>
      </c>
    </row>
    <row r="175" spans="1:27" ht="16.5" customHeight="1" x14ac:dyDescent="0.3">
      <c r="A175" s="105" t="b">
        <v>1</v>
      </c>
      <c r="B175" s="106" t="s">
        <v>440</v>
      </c>
      <c r="C175" s="105">
        <v>100100004</v>
      </c>
      <c r="D175" s="105">
        <v>4</v>
      </c>
      <c r="E175" s="105">
        <v>20</v>
      </c>
      <c r="F175" s="113">
        <v>4352</v>
      </c>
      <c r="G175" s="107">
        <v>10000</v>
      </c>
      <c r="H175" s="108">
        <v>1000</v>
      </c>
      <c r="I175" s="108">
        <v>5</v>
      </c>
      <c r="J175" s="108">
        <v>12</v>
      </c>
      <c r="K175" s="114">
        <v>67.875</v>
      </c>
      <c r="L175" s="115">
        <v>114.70000000000002</v>
      </c>
      <c r="M175" s="116">
        <v>44.185454545454547</v>
      </c>
      <c r="N175" s="116">
        <v>35.832000000000001</v>
      </c>
      <c r="O175" s="116">
        <v>37.073999999999998</v>
      </c>
      <c r="P175" s="111">
        <v>1</v>
      </c>
      <c r="Q175" s="116">
        <v>20.7</v>
      </c>
      <c r="R175" s="116">
        <v>2.7600000000000002</v>
      </c>
      <c r="S175" s="116">
        <v>3.0400000000000014E-2</v>
      </c>
      <c r="T175" s="116">
        <v>1.28</v>
      </c>
      <c r="U175" s="116">
        <v>220.5</v>
      </c>
      <c r="V175" s="116">
        <v>1.0349999999999999</v>
      </c>
      <c r="W175" s="116">
        <v>105.1</v>
      </c>
      <c r="X175" s="116">
        <v>3.5500000000000007</v>
      </c>
      <c r="Y175" s="116">
        <v>1.3800000000000003</v>
      </c>
      <c r="Z175" s="35">
        <v>8</v>
      </c>
      <c r="AA175" s="112">
        <v>100</v>
      </c>
    </row>
    <row r="176" spans="1:27" ht="16.5" customHeight="1" x14ac:dyDescent="0.3">
      <c r="A176" s="105" t="b">
        <v>1</v>
      </c>
      <c r="B176" s="106" t="s">
        <v>441</v>
      </c>
      <c r="C176" s="105">
        <v>100100004</v>
      </c>
      <c r="D176" s="105">
        <v>4</v>
      </c>
      <c r="E176" s="105">
        <v>21</v>
      </c>
      <c r="F176" s="113">
        <v>5717</v>
      </c>
      <c r="G176" s="107">
        <v>10000</v>
      </c>
      <c r="H176" s="108">
        <v>1000</v>
      </c>
      <c r="I176" s="108">
        <v>5</v>
      </c>
      <c r="J176" s="108">
        <v>12</v>
      </c>
      <c r="K176" s="114">
        <v>92.950300000000013</v>
      </c>
      <c r="L176" s="115">
        <v>126.64500000000002</v>
      </c>
      <c r="M176" s="116">
        <v>80.890030581039753</v>
      </c>
      <c r="N176" s="116">
        <v>60.116</v>
      </c>
      <c r="O176" s="116">
        <v>72.139200000000002</v>
      </c>
      <c r="P176" s="111">
        <v>1</v>
      </c>
      <c r="Q176" s="116">
        <v>22.73</v>
      </c>
      <c r="R176" s="116">
        <v>2.9659999999999997</v>
      </c>
      <c r="S176" s="116">
        <v>3.1680000000000014E-2</v>
      </c>
      <c r="T176" s="116">
        <v>1.3280000000000001</v>
      </c>
      <c r="U176" s="116">
        <v>281.05</v>
      </c>
      <c r="V176" s="116">
        <v>1.1365000000000001</v>
      </c>
      <c r="W176" s="116">
        <v>105.30999999999999</v>
      </c>
      <c r="X176" s="116">
        <v>3.9600000000000009</v>
      </c>
      <c r="Y176" s="116">
        <v>1.9120000000000004</v>
      </c>
      <c r="Z176" s="35">
        <v>8</v>
      </c>
      <c r="AA176" s="112">
        <v>100</v>
      </c>
    </row>
    <row r="177" spans="1:27" ht="16.5" customHeight="1" x14ac:dyDescent="0.3">
      <c r="A177" s="105" t="b">
        <v>1</v>
      </c>
      <c r="B177" s="106" t="s">
        <v>442</v>
      </c>
      <c r="C177" s="105">
        <v>100100004</v>
      </c>
      <c r="D177" s="105">
        <v>4</v>
      </c>
      <c r="E177" s="105">
        <v>22</v>
      </c>
      <c r="F177" s="113">
        <v>6072</v>
      </c>
      <c r="G177" s="107">
        <v>10000</v>
      </c>
      <c r="H177" s="108">
        <v>1000</v>
      </c>
      <c r="I177" s="108">
        <v>5</v>
      </c>
      <c r="J177" s="108">
        <v>12</v>
      </c>
      <c r="K177" s="114">
        <v>95.43119999999999</v>
      </c>
      <c r="L177" s="115">
        <v>128.88000000000002</v>
      </c>
      <c r="M177" s="116">
        <v>82.176790123456783</v>
      </c>
      <c r="N177" s="116">
        <v>60.512</v>
      </c>
      <c r="O177" s="116">
        <v>72.614400000000003</v>
      </c>
      <c r="P177" s="111">
        <v>1</v>
      </c>
      <c r="Q177" s="116">
        <v>22.76</v>
      </c>
      <c r="R177" s="116">
        <v>2.972</v>
      </c>
      <c r="S177" s="116">
        <v>3.2960000000000017E-2</v>
      </c>
      <c r="T177" s="116">
        <v>1.3760000000000003</v>
      </c>
      <c r="U177" s="116">
        <v>292.60000000000002</v>
      </c>
      <c r="V177" s="116">
        <v>1.1379999999999999</v>
      </c>
      <c r="W177" s="116">
        <v>105.52000000000001</v>
      </c>
      <c r="X177" s="116">
        <v>4.0200000000000005</v>
      </c>
      <c r="Y177" s="116">
        <v>1.9840000000000004</v>
      </c>
      <c r="Z177" s="35">
        <v>8</v>
      </c>
      <c r="AA177" s="112">
        <v>100</v>
      </c>
    </row>
    <row r="178" spans="1:27" ht="16.5" customHeight="1" x14ac:dyDescent="0.3">
      <c r="A178" s="105" t="b">
        <v>1</v>
      </c>
      <c r="B178" s="106" t="s">
        <v>443</v>
      </c>
      <c r="C178" s="105">
        <v>100100004</v>
      </c>
      <c r="D178" s="105">
        <v>4</v>
      </c>
      <c r="E178" s="105">
        <v>23</v>
      </c>
      <c r="F178" s="113">
        <v>6439</v>
      </c>
      <c r="G178" s="107">
        <v>10000</v>
      </c>
      <c r="H178" s="108">
        <v>1000</v>
      </c>
      <c r="I178" s="108">
        <v>5</v>
      </c>
      <c r="J178" s="108">
        <v>12</v>
      </c>
      <c r="K178" s="114">
        <v>97.942700000000031</v>
      </c>
      <c r="L178" s="115">
        <v>131.20500000000001</v>
      </c>
      <c r="M178" s="116">
        <v>83.48760124610591</v>
      </c>
      <c r="N178" s="116">
        <v>60.908000000000001</v>
      </c>
      <c r="O178" s="116">
        <v>73.089600000000004</v>
      </c>
      <c r="P178" s="111">
        <v>1</v>
      </c>
      <c r="Q178" s="116">
        <v>22.79</v>
      </c>
      <c r="R178" s="116">
        <v>2.9779999999999998</v>
      </c>
      <c r="S178" s="116">
        <v>3.4240000000000013E-2</v>
      </c>
      <c r="T178" s="116">
        <v>1.4240000000000004</v>
      </c>
      <c r="U178" s="116">
        <v>304.15000000000003</v>
      </c>
      <c r="V178" s="116">
        <v>1.1395</v>
      </c>
      <c r="W178" s="116">
        <v>105.72999999999999</v>
      </c>
      <c r="X178" s="116">
        <v>4.080000000000001</v>
      </c>
      <c r="Y178" s="116">
        <v>2.0560000000000005</v>
      </c>
      <c r="Z178" s="35">
        <v>8</v>
      </c>
      <c r="AA178" s="112">
        <v>100</v>
      </c>
    </row>
    <row r="179" spans="1:27" ht="16.5" customHeight="1" x14ac:dyDescent="0.3">
      <c r="A179" s="105" t="b">
        <v>1</v>
      </c>
      <c r="B179" s="106" t="s">
        <v>444</v>
      </c>
      <c r="C179" s="105">
        <v>100100004</v>
      </c>
      <c r="D179" s="105">
        <v>4</v>
      </c>
      <c r="E179" s="105">
        <v>24</v>
      </c>
      <c r="F179" s="113">
        <v>6820</v>
      </c>
      <c r="G179" s="107">
        <v>10000</v>
      </c>
      <c r="H179" s="108">
        <v>1000</v>
      </c>
      <c r="I179" s="108">
        <v>5</v>
      </c>
      <c r="J179" s="108">
        <v>12</v>
      </c>
      <c r="K179" s="114">
        <v>100.48480000000004</v>
      </c>
      <c r="L179" s="115">
        <v>133.62000000000003</v>
      </c>
      <c r="M179" s="116">
        <v>84.823144654088054</v>
      </c>
      <c r="N179" s="116">
        <v>61.304000000000002</v>
      </c>
      <c r="O179" s="116">
        <v>73.564800000000005</v>
      </c>
      <c r="P179" s="111">
        <v>1</v>
      </c>
      <c r="Q179" s="116">
        <v>22.82</v>
      </c>
      <c r="R179" s="116">
        <v>2.984</v>
      </c>
      <c r="S179" s="116">
        <v>3.552000000000001E-2</v>
      </c>
      <c r="T179" s="116">
        <v>1.4720000000000004</v>
      </c>
      <c r="U179" s="116">
        <v>315.70000000000005</v>
      </c>
      <c r="V179" s="116">
        <v>1.141</v>
      </c>
      <c r="W179" s="116">
        <v>105.94000000000001</v>
      </c>
      <c r="X179" s="116">
        <v>4.1400000000000006</v>
      </c>
      <c r="Y179" s="116">
        <v>2.128000000000001</v>
      </c>
      <c r="Z179" s="35">
        <v>8</v>
      </c>
      <c r="AA179" s="112">
        <v>100</v>
      </c>
    </row>
    <row r="180" spans="1:27" ht="16.5" customHeight="1" x14ac:dyDescent="0.3">
      <c r="A180" s="105" t="b">
        <v>1</v>
      </c>
      <c r="B180" s="106" t="s">
        <v>445</v>
      </c>
      <c r="C180" s="105">
        <v>100100004</v>
      </c>
      <c r="D180" s="105">
        <v>4</v>
      </c>
      <c r="E180" s="105">
        <v>25</v>
      </c>
      <c r="F180" s="113">
        <v>7213</v>
      </c>
      <c r="G180" s="107">
        <v>10000</v>
      </c>
      <c r="H180" s="108">
        <v>1000</v>
      </c>
      <c r="I180" s="108">
        <v>5</v>
      </c>
      <c r="J180" s="108">
        <v>12</v>
      </c>
      <c r="K180" s="114">
        <v>103.05750000000003</v>
      </c>
      <c r="L180" s="115">
        <v>136.12500000000003</v>
      </c>
      <c r="M180" s="116">
        <v>86.184126984126991</v>
      </c>
      <c r="N180" s="116">
        <v>61.7</v>
      </c>
      <c r="O180" s="116">
        <v>74.040000000000006</v>
      </c>
      <c r="P180" s="111">
        <v>1</v>
      </c>
      <c r="Q180" s="116">
        <v>22.85</v>
      </c>
      <c r="R180" s="116">
        <v>2.9899999999999998</v>
      </c>
      <c r="S180" s="116">
        <v>3.680000000000002E-2</v>
      </c>
      <c r="T180" s="116">
        <v>1.5200000000000005</v>
      </c>
      <c r="U180" s="116">
        <v>327.25</v>
      </c>
      <c r="V180" s="116">
        <v>1.1425000000000001</v>
      </c>
      <c r="W180" s="116">
        <v>106.15</v>
      </c>
      <c r="X180" s="116">
        <v>4.2000000000000011</v>
      </c>
      <c r="Y180" s="116">
        <v>2.2000000000000011</v>
      </c>
      <c r="Z180" s="35">
        <v>8</v>
      </c>
      <c r="AA180" s="112">
        <v>100</v>
      </c>
    </row>
    <row r="181" spans="1:27" ht="16.5" customHeight="1" x14ac:dyDescent="0.3">
      <c r="A181" s="105" t="b">
        <v>1</v>
      </c>
      <c r="B181" s="106" t="s">
        <v>446</v>
      </c>
      <c r="C181" s="105">
        <v>100100004</v>
      </c>
      <c r="D181" s="105">
        <v>4</v>
      </c>
      <c r="E181" s="105">
        <v>26</v>
      </c>
      <c r="F181" s="113">
        <v>7619</v>
      </c>
      <c r="G181" s="107">
        <v>10000</v>
      </c>
      <c r="H181" s="108">
        <v>1000</v>
      </c>
      <c r="I181" s="108">
        <v>5</v>
      </c>
      <c r="J181" s="108">
        <v>12</v>
      </c>
      <c r="K181" s="114">
        <v>105.66080000000004</v>
      </c>
      <c r="L181" s="115">
        <v>138.72000000000003</v>
      </c>
      <c r="M181" s="116">
        <v>87.571282051282054</v>
      </c>
      <c r="N181" s="116">
        <v>62.096000000000004</v>
      </c>
      <c r="O181" s="116">
        <v>74.515200000000007</v>
      </c>
      <c r="P181" s="111">
        <v>1</v>
      </c>
      <c r="Q181" s="116">
        <v>22.88</v>
      </c>
      <c r="R181" s="116">
        <v>2.996</v>
      </c>
      <c r="S181" s="116">
        <v>3.8080000000000017E-2</v>
      </c>
      <c r="T181" s="116">
        <v>1.5680000000000007</v>
      </c>
      <c r="U181" s="116">
        <v>338.8</v>
      </c>
      <c r="V181" s="116">
        <v>1.1439999999999999</v>
      </c>
      <c r="W181" s="116">
        <v>106.35999999999999</v>
      </c>
      <c r="X181" s="116">
        <v>4.2600000000000007</v>
      </c>
      <c r="Y181" s="116">
        <v>2.2720000000000011</v>
      </c>
      <c r="Z181" s="35">
        <v>8</v>
      </c>
      <c r="AA181" s="112">
        <v>100</v>
      </c>
    </row>
    <row r="182" spans="1:27" ht="16.5" customHeight="1" x14ac:dyDescent="0.3">
      <c r="A182" s="105" t="b">
        <v>1</v>
      </c>
      <c r="B182" s="106" t="s">
        <v>447</v>
      </c>
      <c r="C182" s="105">
        <v>100100004</v>
      </c>
      <c r="D182" s="105">
        <v>4</v>
      </c>
      <c r="E182" s="105">
        <v>27</v>
      </c>
      <c r="F182" s="113">
        <v>8038</v>
      </c>
      <c r="G182" s="107">
        <v>10000</v>
      </c>
      <c r="H182" s="108">
        <v>1000</v>
      </c>
      <c r="I182" s="108">
        <v>5</v>
      </c>
      <c r="J182" s="108">
        <v>12</v>
      </c>
      <c r="K182" s="114">
        <v>108.29470000000002</v>
      </c>
      <c r="L182" s="115">
        <v>141.40500000000003</v>
      </c>
      <c r="M182" s="116">
        <v>88.985372168284798</v>
      </c>
      <c r="N182" s="116">
        <v>62.492000000000004</v>
      </c>
      <c r="O182" s="116">
        <v>74.990400000000008</v>
      </c>
      <c r="P182" s="111">
        <v>1</v>
      </c>
      <c r="Q182" s="116">
        <v>22.91</v>
      </c>
      <c r="R182" s="116">
        <v>3.0019999999999998</v>
      </c>
      <c r="S182" s="116">
        <v>3.936000000000002E-2</v>
      </c>
      <c r="T182" s="116">
        <v>1.6160000000000008</v>
      </c>
      <c r="U182" s="116">
        <v>350.35</v>
      </c>
      <c r="V182" s="116">
        <v>1.1455</v>
      </c>
      <c r="W182" s="116">
        <v>106.57000000000001</v>
      </c>
      <c r="X182" s="116">
        <v>4.3200000000000012</v>
      </c>
      <c r="Y182" s="116">
        <v>2.3440000000000012</v>
      </c>
      <c r="Z182" s="35">
        <v>8</v>
      </c>
      <c r="AA182" s="112">
        <v>100</v>
      </c>
    </row>
    <row r="183" spans="1:27" ht="16.5" customHeight="1" x14ac:dyDescent="0.3">
      <c r="A183" s="105" t="b">
        <v>1</v>
      </c>
      <c r="B183" s="106" t="s">
        <v>448</v>
      </c>
      <c r="C183" s="105">
        <v>100100004</v>
      </c>
      <c r="D183" s="105">
        <v>4</v>
      </c>
      <c r="E183" s="105">
        <v>28</v>
      </c>
      <c r="F183" s="113">
        <v>8471</v>
      </c>
      <c r="G183" s="107">
        <v>10000</v>
      </c>
      <c r="H183" s="108">
        <v>1000</v>
      </c>
      <c r="I183" s="108">
        <v>5</v>
      </c>
      <c r="J183" s="108">
        <v>12</v>
      </c>
      <c r="K183" s="114">
        <v>110.95920000000005</v>
      </c>
      <c r="L183" s="115">
        <v>144.18000000000006</v>
      </c>
      <c r="M183" s="116">
        <v>90.427189542483674</v>
      </c>
      <c r="N183" s="116">
        <v>62.888000000000005</v>
      </c>
      <c r="O183" s="116">
        <v>75.465600000000009</v>
      </c>
      <c r="P183" s="111">
        <v>1</v>
      </c>
      <c r="Q183" s="116">
        <v>22.94</v>
      </c>
      <c r="R183" s="116">
        <v>3.008</v>
      </c>
      <c r="S183" s="116">
        <v>4.0640000000000023E-2</v>
      </c>
      <c r="T183" s="116">
        <v>1.6640000000000008</v>
      </c>
      <c r="U183" s="116">
        <v>361.90000000000003</v>
      </c>
      <c r="V183" s="116">
        <v>1.147</v>
      </c>
      <c r="W183" s="116">
        <v>106.78</v>
      </c>
      <c r="X183" s="116">
        <v>4.3800000000000008</v>
      </c>
      <c r="Y183" s="116">
        <v>2.4160000000000013</v>
      </c>
      <c r="Z183" s="35">
        <v>8</v>
      </c>
      <c r="AA183" s="112">
        <v>100</v>
      </c>
    </row>
    <row r="184" spans="1:27" ht="16.5" customHeight="1" x14ac:dyDescent="0.3">
      <c r="A184" s="105" t="b">
        <v>1</v>
      </c>
      <c r="B184" s="106" t="s">
        <v>449</v>
      </c>
      <c r="C184" s="105">
        <v>100100004</v>
      </c>
      <c r="D184" s="105">
        <v>4</v>
      </c>
      <c r="E184" s="105">
        <v>29</v>
      </c>
      <c r="F184" s="113">
        <v>8916</v>
      </c>
      <c r="G184" s="107">
        <v>10000</v>
      </c>
      <c r="H184" s="108">
        <v>1000</v>
      </c>
      <c r="I184" s="108">
        <v>5</v>
      </c>
      <c r="J184" s="108">
        <v>12</v>
      </c>
      <c r="K184" s="114">
        <v>113.65430000000006</v>
      </c>
      <c r="L184" s="115">
        <v>147.04500000000007</v>
      </c>
      <c r="M184" s="116">
        <v>91.897557755775594</v>
      </c>
      <c r="N184" s="116">
        <v>63.284000000000006</v>
      </c>
      <c r="O184" s="116">
        <v>75.94080000000001</v>
      </c>
      <c r="P184" s="111">
        <v>1</v>
      </c>
      <c r="Q184" s="116">
        <v>22.97</v>
      </c>
      <c r="R184" s="116">
        <v>3.0139999999999998</v>
      </c>
      <c r="S184" s="116">
        <v>4.192000000000002E-2</v>
      </c>
      <c r="T184" s="116">
        <v>1.7120000000000011</v>
      </c>
      <c r="U184" s="116">
        <v>373.45000000000005</v>
      </c>
      <c r="V184" s="116">
        <v>1.1485000000000001</v>
      </c>
      <c r="W184" s="116">
        <v>106.99000000000001</v>
      </c>
      <c r="X184" s="116">
        <v>4.4400000000000013</v>
      </c>
      <c r="Y184" s="116">
        <v>2.4880000000000018</v>
      </c>
      <c r="Z184" s="35">
        <v>8</v>
      </c>
      <c r="AA184" s="112">
        <v>100</v>
      </c>
    </row>
    <row r="185" spans="1:27" ht="16.5" customHeight="1" x14ac:dyDescent="0.3">
      <c r="A185" s="105" t="b">
        <v>1</v>
      </c>
      <c r="B185" s="106" t="s">
        <v>450</v>
      </c>
      <c r="C185" s="105">
        <v>100100004</v>
      </c>
      <c r="D185" s="105">
        <v>4</v>
      </c>
      <c r="E185" s="105">
        <v>30</v>
      </c>
      <c r="F185" s="113">
        <v>9374</v>
      </c>
      <c r="G185" s="107">
        <v>10000</v>
      </c>
      <c r="H185" s="108">
        <v>1000</v>
      </c>
      <c r="I185" s="108">
        <v>5</v>
      </c>
      <c r="J185" s="108">
        <v>12</v>
      </c>
      <c r="K185" s="114">
        <v>116.38000000000005</v>
      </c>
      <c r="L185" s="115">
        <v>150.00000000000006</v>
      </c>
      <c r="M185" s="116">
        <v>93.397333333333336</v>
      </c>
      <c r="N185" s="116">
        <v>63.68</v>
      </c>
      <c r="O185" s="116">
        <v>76.415999999999997</v>
      </c>
      <c r="P185" s="111">
        <v>1</v>
      </c>
      <c r="Q185" s="116">
        <v>23</v>
      </c>
      <c r="R185" s="116">
        <v>3.02</v>
      </c>
      <c r="S185" s="116">
        <v>4.3200000000000023E-2</v>
      </c>
      <c r="T185" s="116">
        <v>1.7600000000000011</v>
      </c>
      <c r="U185" s="116">
        <v>385.00000000000006</v>
      </c>
      <c r="V185" s="116">
        <v>1.1499999999999999</v>
      </c>
      <c r="W185" s="116">
        <v>107.2</v>
      </c>
      <c r="X185" s="116">
        <v>4.5000000000000018</v>
      </c>
      <c r="Y185" s="116">
        <v>2.5600000000000018</v>
      </c>
      <c r="Z185" s="35">
        <v>8</v>
      </c>
      <c r="AA185" s="112">
        <v>100</v>
      </c>
    </row>
    <row r="186" spans="1:27" ht="16.5" customHeight="1" x14ac:dyDescent="0.3">
      <c r="A186" s="105" t="b">
        <v>1</v>
      </c>
      <c r="B186" s="106" t="s">
        <v>451</v>
      </c>
      <c r="C186" s="105">
        <v>100100004</v>
      </c>
      <c r="D186" s="105">
        <v>4</v>
      </c>
      <c r="E186" s="105">
        <v>31</v>
      </c>
      <c r="F186" s="113">
        <v>9844</v>
      </c>
      <c r="G186" s="107">
        <v>10000</v>
      </c>
      <c r="H186" s="108">
        <v>1000</v>
      </c>
      <c r="I186" s="108">
        <v>5</v>
      </c>
      <c r="J186" s="108">
        <v>12</v>
      </c>
      <c r="K186" s="114">
        <v>119.13630000000005</v>
      </c>
      <c r="L186" s="115">
        <v>153.04500000000007</v>
      </c>
      <c r="M186" s="116">
        <v>94.927407407407429</v>
      </c>
      <c r="N186" s="116">
        <v>64.076000000000008</v>
      </c>
      <c r="O186" s="116">
        <v>76.891200000000012</v>
      </c>
      <c r="P186" s="111">
        <v>1</v>
      </c>
      <c r="Q186" s="116">
        <v>23.03</v>
      </c>
      <c r="R186" s="116">
        <v>3.0259999999999998</v>
      </c>
      <c r="S186" s="116">
        <v>4.4480000000000033E-2</v>
      </c>
      <c r="T186" s="116">
        <v>1.8080000000000012</v>
      </c>
      <c r="U186" s="116">
        <v>396.55</v>
      </c>
      <c r="V186" s="116">
        <v>1.1515</v>
      </c>
      <c r="W186" s="116">
        <v>107.41</v>
      </c>
      <c r="X186" s="116">
        <v>4.5600000000000023</v>
      </c>
      <c r="Y186" s="116">
        <v>2.6320000000000019</v>
      </c>
      <c r="Z186" s="35">
        <v>8</v>
      </c>
      <c r="AA186" s="112">
        <v>100</v>
      </c>
    </row>
    <row r="187" spans="1:27" ht="16.5" customHeight="1" x14ac:dyDescent="0.3">
      <c r="A187" s="105" t="b">
        <v>1</v>
      </c>
      <c r="B187" s="106" t="s">
        <v>452</v>
      </c>
      <c r="C187" s="105">
        <v>100100004</v>
      </c>
      <c r="D187" s="105">
        <v>4</v>
      </c>
      <c r="E187" s="105">
        <v>32</v>
      </c>
      <c r="F187" s="113">
        <v>10328</v>
      </c>
      <c r="G187" s="107">
        <v>10000</v>
      </c>
      <c r="H187" s="108">
        <v>1000</v>
      </c>
      <c r="I187" s="108">
        <v>5</v>
      </c>
      <c r="J187" s="108">
        <v>12</v>
      </c>
      <c r="K187" s="114">
        <v>121.92320000000004</v>
      </c>
      <c r="L187" s="115">
        <v>156.18000000000009</v>
      </c>
      <c r="M187" s="116">
        <v>96.48870748299322</v>
      </c>
      <c r="N187" s="116">
        <v>64.472000000000008</v>
      </c>
      <c r="O187" s="116">
        <v>77.366400000000013</v>
      </c>
      <c r="P187" s="111">
        <v>1</v>
      </c>
      <c r="Q187" s="116">
        <v>23.06</v>
      </c>
      <c r="R187" s="116">
        <v>3.032</v>
      </c>
      <c r="S187" s="116">
        <v>4.5760000000000037E-2</v>
      </c>
      <c r="T187" s="116">
        <v>1.8560000000000014</v>
      </c>
      <c r="U187" s="116">
        <v>408.1</v>
      </c>
      <c r="V187" s="116">
        <v>1.153</v>
      </c>
      <c r="W187" s="116">
        <v>107.62</v>
      </c>
      <c r="X187" s="116">
        <v>4.6200000000000019</v>
      </c>
      <c r="Y187" s="116">
        <v>2.704000000000002</v>
      </c>
      <c r="Z187" s="35">
        <v>8</v>
      </c>
      <c r="AA187" s="112">
        <v>100</v>
      </c>
    </row>
    <row r="188" spans="1:27" ht="16.5" customHeight="1" x14ac:dyDescent="0.3">
      <c r="A188" s="105" t="b">
        <v>1</v>
      </c>
      <c r="B188" s="106" t="s">
        <v>453</v>
      </c>
      <c r="C188" s="105">
        <v>100100004</v>
      </c>
      <c r="D188" s="105">
        <v>4</v>
      </c>
      <c r="E188" s="105">
        <v>33</v>
      </c>
      <c r="F188" s="113">
        <v>10825</v>
      </c>
      <c r="G188" s="107">
        <v>10000</v>
      </c>
      <c r="H188" s="108">
        <v>1000</v>
      </c>
      <c r="I188" s="108">
        <v>5</v>
      </c>
      <c r="J188" s="108">
        <v>12</v>
      </c>
      <c r="K188" s="114">
        <v>124.74070000000006</v>
      </c>
      <c r="L188" s="115">
        <v>159.40500000000009</v>
      </c>
      <c r="M188" s="116">
        <v>98.082199312714792</v>
      </c>
      <c r="N188" s="116">
        <v>64.868000000000009</v>
      </c>
      <c r="O188" s="116">
        <v>77.841600000000014</v>
      </c>
      <c r="P188" s="111">
        <v>1</v>
      </c>
      <c r="Q188" s="116">
        <v>23.09</v>
      </c>
      <c r="R188" s="116">
        <v>3.0379999999999998</v>
      </c>
      <c r="S188" s="116">
        <v>4.7040000000000033E-2</v>
      </c>
      <c r="T188" s="116">
        <v>1.9040000000000015</v>
      </c>
      <c r="U188" s="116">
        <v>419.65000000000003</v>
      </c>
      <c r="V188" s="116">
        <v>1.1545000000000001</v>
      </c>
      <c r="W188" s="116">
        <v>107.83</v>
      </c>
      <c r="X188" s="116">
        <v>4.6800000000000015</v>
      </c>
      <c r="Y188" s="116">
        <v>2.7760000000000025</v>
      </c>
      <c r="Z188" s="35">
        <v>8</v>
      </c>
      <c r="AA188" s="112">
        <v>100</v>
      </c>
    </row>
    <row r="189" spans="1:27" ht="16.5" customHeight="1" x14ac:dyDescent="0.3">
      <c r="A189" s="105" t="b">
        <v>1</v>
      </c>
      <c r="B189" s="106" t="s">
        <v>454</v>
      </c>
      <c r="C189" s="105">
        <v>100100004</v>
      </c>
      <c r="D189" s="105">
        <v>4</v>
      </c>
      <c r="E189" s="105">
        <v>34</v>
      </c>
      <c r="F189" s="113">
        <v>11334</v>
      </c>
      <c r="G189" s="107">
        <v>10000</v>
      </c>
      <c r="H189" s="108">
        <v>1000</v>
      </c>
      <c r="I189" s="108">
        <v>5</v>
      </c>
      <c r="J189" s="108">
        <v>12</v>
      </c>
      <c r="K189" s="114">
        <v>127.58880000000009</v>
      </c>
      <c r="L189" s="115">
        <v>162.72000000000011</v>
      </c>
      <c r="M189" s="116">
        <v>99.708888888888893</v>
      </c>
      <c r="N189" s="116">
        <v>65.26400000000001</v>
      </c>
      <c r="O189" s="116">
        <v>78.316800000000015</v>
      </c>
      <c r="P189" s="111">
        <v>1</v>
      </c>
      <c r="Q189" s="116">
        <v>23.12</v>
      </c>
      <c r="R189" s="116">
        <v>3.044</v>
      </c>
      <c r="S189" s="116">
        <v>4.8320000000000037E-2</v>
      </c>
      <c r="T189" s="116">
        <v>1.9520000000000015</v>
      </c>
      <c r="U189" s="116">
        <v>431.20000000000005</v>
      </c>
      <c r="V189" s="116">
        <v>1.1559999999999999</v>
      </c>
      <c r="W189" s="116">
        <v>108.04</v>
      </c>
      <c r="X189" s="116">
        <v>4.740000000000002</v>
      </c>
      <c r="Y189" s="116">
        <v>2.8480000000000025</v>
      </c>
      <c r="Z189" s="35">
        <v>8</v>
      </c>
      <c r="AA189" s="112">
        <v>100</v>
      </c>
    </row>
    <row r="190" spans="1:27" ht="16.5" customHeight="1" x14ac:dyDescent="0.3">
      <c r="A190" s="105" t="b">
        <v>1</v>
      </c>
      <c r="B190" s="106" t="s">
        <v>455</v>
      </c>
      <c r="C190" s="105">
        <v>100100004</v>
      </c>
      <c r="D190" s="105">
        <v>4</v>
      </c>
      <c r="E190" s="105">
        <v>35</v>
      </c>
      <c r="F190" s="113">
        <v>11857</v>
      </c>
      <c r="G190" s="107">
        <v>10000</v>
      </c>
      <c r="H190" s="108">
        <v>1000</v>
      </c>
      <c r="I190" s="108">
        <v>5</v>
      </c>
      <c r="J190" s="108">
        <v>12</v>
      </c>
      <c r="K190" s="114">
        <v>130.46750000000006</v>
      </c>
      <c r="L190" s="115">
        <v>166.12500000000011</v>
      </c>
      <c r="M190" s="116">
        <v>101.3698245614035</v>
      </c>
      <c r="N190" s="116">
        <v>65.66</v>
      </c>
      <c r="O190" s="116">
        <v>78.791999999999987</v>
      </c>
      <c r="P190" s="111">
        <v>1</v>
      </c>
      <c r="Q190" s="116">
        <v>23.15</v>
      </c>
      <c r="R190" s="116">
        <v>3.05</v>
      </c>
      <c r="S190" s="116">
        <v>4.960000000000004E-2</v>
      </c>
      <c r="T190" s="116">
        <v>2.0000000000000018</v>
      </c>
      <c r="U190" s="116">
        <v>442.75000000000006</v>
      </c>
      <c r="V190" s="116">
        <v>1.1575</v>
      </c>
      <c r="W190" s="116">
        <v>108.25</v>
      </c>
      <c r="X190" s="116">
        <v>4.8000000000000025</v>
      </c>
      <c r="Y190" s="116">
        <v>2.9200000000000026</v>
      </c>
      <c r="Z190" s="35">
        <v>8</v>
      </c>
      <c r="AA190" s="112">
        <v>100</v>
      </c>
    </row>
    <row r="191" spans="1:27" ht="16.5" customHeight="1" x14ac:dyDescent="0.3">
      <c r="A191" s="105" t="b">
        <v>1</v>
      </c>
      <c r="B191" s="106" t="s">
        <v>456</v>
      </c>
      <c r="C191" s="105">
        <v>100100004</v>
      </c>
      <c r="D191" s="105">
        <v>4</v>
      </c>
      <c r="E191" s="105">
        <v>36</v>
      </c>
      <c r="F191" s="113">
        <v>12392</v>
      </c>
      <c r="G191" s="107">
        <v>10000</v>
      </c>
      <c r="H191" s="108">
        <v>1000</v>
      </c>
      <c r="I191" s="108">
        <v>5</v>
      </c>
      <c r="J191" s="108">
        <v>12</v>
      </c>
      <c r="K191" s="114">
        <v>133.37680000000006</v>
      </c>
      <c r="L191" s="115">
        <v>169.62000000000012</v>
      </c>
      <c r="M191" s="116">
        <v>103.06609929078017</v>
      </c>
      <c r="N191" s="116">
        <v>66.056000000000012</v>
      </c>
      <c r="O191" s="116">
        <v>79.267200000000017</v>
      </c>
      <c r="P191" s="111">
        <v>1</v>
      </c>
      <c r="Q191" s="116">
        <v>23.18</v>
      </c>
      <c r="R191" s="116">
        <v>3.056</v>
      </c>
      <c r="S191" s="116">
        <v>5.0880000000000043E-2</v>
      </c>
      <c r="T191" s="116">
        <v>2.0480000000000018</v>
      </c>
      <c r="U191" s="116">
        <v>454.3</v>
      </c>
      <c r="V191" s="116">
        <v>1.159</v>
      </c>
      <c r="W191" s="116">
        <v>108.46</v>
      </c>
      <c r="X191" s="116">
        <v>4.860000000000003</v>
      </c>
      <c r="Y191" s="116">
        <v>2.9920000000000031</v>
      </c>
      <c r="Z191" s="35">
        <v>8</v>
      </c>
      <c r="AA191" s="112">
        <v>100</v>
      </c>
    </row>
    <row r="192" spans="1:27" ht="16.5" customHeight="1" x14ac:dyDescent="0.3">
      <c r="A192" s="105" t="b">
        <v>1</v>
      </c>
      <c r="B192" s="106" t="s">
        <v>457</v>
      </c>
      <c r="C192" s="105">
        <v>100100004</v>
      </c>
      <c r="D192" s="105">
        <v>4</v>
      </c>
      <c r="E192" s="105">
        <v>37</v>
      </c>
      <c r="F192" s="113">
        <v>12941</v>
      </c>
      <c r="G192" s="107">
        <v>10000</v>
      </c>
      <c r="H192" s="108">
        <v>1000</v>
      </c>
      <c r="I192" s="108">
        <v>5</v>
      </c>
      <c r="J192" s="108">
        <v>12</v>
      </c>
      <c r="K192" s="114">
        <v>136.31670000000008</v>
      </c>
      <c r="L192" s="115">
        <v>173.20500000000015</v>
      </c>
      <c r="M192" s="116">
        <v>104.79885304659496</v>
      </c>
      <c r="N192" s="116">
        <v>66.451999999999998</v>
      </c>
      <c r="O192" s="116">
        <v>79.742399999999989</v>
      </c>
      <c r="P192" s="111">
        <v>1</v>
      </c>
      <c r="Q192" s="116">
        <v>23.21</v>
      </c>
      <c r="R192" s="116">
        <v>3.0620000000000003</v>
      </c>
      <c r="S192" s="116">
        <v>5.2160000000000047E-2</v>
      </c>
      <c r="T192" s="116">
        <v>2.0960000000000019</v>
      </c>
      <c r="U192" s="116">
        <v>465.85</v>
      </c>
      <c r="V192" s="116">
        <v>1.1605000000000001</v>
      </c>
      <c r="W192" s="116">
        <v>108.67</v>
      </c>
      <c r="X192" s="116">
        <v>4.9200000000000026</v>
      </c>
      <c r="Y192" s="116">
        <v>3.0640000000000032</v>
      </c>
      <c r="Z192" s="35">
        <v>8</v>
      </c>
      <c r="AA192" s="112">
        <v>100</v>
      </c>
    </row>
    <row r="193" spans="1:27" ht="16.5" customHeight="1" x14ac:dyDescent="0.3">
      <c r="A193" s="105" t="b">
        <v>1</v>
      </c>
      <c r="B193" s="106" t="s">
        <v>458</v>
      </c>
      <c r="C193" s="105">
        <v>100100004</v>
      </c>
      <c r="D193" s="105">
        <v>4</v>
      </c>
      <c r="E193" s="105">
        <v>38</v>
      </c>
      <c r="F193" s="113">
        <v>13502</v>
      </c>
      <c r="G193" s="107">
        <v>10000</v>
      </c>
      <c r="H193" s="108">
        <v>1000</v>
      </c>
      <c r="I193" s="108">
        <v>5</v>
      </c>
      <c r="J193" s="108">
        <v>12</v>
      </c>
      <c r="K193" s="114">
        <v>139.28720000000013</v>
      </c>
      <c r="L193" s="115">
        <v>176.88000000000017</v>
      </c>
      <c r="M193" s="116">
        <v>106.56927536231885</v>
      </c>
      <c r="N193" s="116">
        <v>66.848000000000013</v>
      </c>
      <c r="O193" s="116">
        <v>80.217600000000019</v>
      </c>
      <c r="P193" s="111">
        <v>1</v>
      </c>
      <c r="Q193" s="116">
        <v>23.24</v>
      </c>
      <c r="R193" s="116">
        <v>3.0680000000000001</v>
      </c>
      <c r="S193" s="116">
        <v>5.344000000000005E-2</v>
      </c>
      <c r="T193" s="116">
        <v>2.1440000000000019</v>
      </c>
      <c r="U193" s="116">
        <v>477.40000000000003</v>
      </c>
      <c r="V193" s="116">
        <v>1.1619999999999999</v>
      </c>
      <c r="W193" s="116">
        <v>108.88</v>
      </c>
      <c r="X193" s="116">
        <v>4.9800000000000022</v>
      </c>
      <c r="Y193" s="116">
        <v>3.1360000000000032</v>
      </c>
      <c r="Z193" s="35">
        <v>8</v>
      </c>
      <c r="AA193" s="112">
        <v>100</v>
      </c>
    </row>
    <row r="194" spans="1:27" ht="16.5" customHeight="1" x14ac:dyDescent="0.3">
      <c r="A194" s="105" t="b">
        <v>1</v>
      </c>
      <c r="B194" s="106" t="s">
        <v>459</v>
      </c>
      <c r="C194" s="105">
        <v>100100004</v>
      </c>
      <c r="D194" s="105">
        <v>4</v>
      </c>
      <c r="E194" s="105">
        <v>39</v>
      </c>
      <c r="F194" s="113">
        <v>14076</v>
      </c>
      <c r="G194" s="107">
        <v>10000</v>
      </c>
      <c r="H194" s="108">
        <v>1000</v>
      </c>
      <c r="I194" s="108">
        <v>5</v>
      </c>
      <c r="J194" s="108">
        <v>12</v>
      </c>
      <c r="K194" s="114">
        <v>142.28830000000011</v>
      </c>
      <c r="L194" s="115">
        <v>180.64500000000015</v>
      </c>
      <c r="M194" s="116">
        <v>108.37860805860805</v>
      </c>
      <c r="N194" s="116">
        <v>67.244</v>
      </c>
      <c r="O194" s="116">
        <v>80.692799999999991</v>
      </c>
      <c r="P194" s="111">
        <v>1</v>
      </c>
      <c r="Q194" s="116">
        <v>23.27</v>
      </c>
      <c r="R194" s="116">
        <v>3.0739999999999998</v>
      </c>
      <c r="S194" s="116">
        <v>5.4720000000000039E-2</v>
      </c>
      <c r="T194" s="116">
        <v>2.1920000000000019</v>
      </c>
      <c r="U194" s="116">
        <v>488.95000000000005</v>
      </c>
      <c r="V194" s="116">
        <v>1.1635</v>
      </c>
      <c r="W194" s="116">
        <v>109.09</v>
      </c>
      <c r="X194" s="116">
        <v>5.0400000000000027</v>
      </c>
      <c r="Y194" s="116">
        <v>3.2080000000000033</v>
      </c>
      <c r="Z194" s="35">
        <v>8</v>
      </c>
      <c r="AA194" s="112">
        <v>100</v>
      </c>
    </row>
    <row r="195" spans="1:27" ht="16.5" customHeight="1" x14ac:dyDescent="0.3">
      <c r="A195" s="105" t="b">
        <v>1</v>
      </c>
      <c r="B195" s="106" t="s">
        <v>460</v>
      </c>
      <c r="C195" s="105">
        <v>100100004</v>
      </c>
      <c r="D195" s="105">
        <v>4</v>
      </c>
      <c r="E195" s="105">
        <v>40</v>
      </c>
      <c r="F195" s="113">
        <v>14664</v>
      </c>
      <c r="G195" s="107">
        <v>10000</v>
      </c>
      <c r="H195" s="108">
        <v>1000</v>
      </c>
      <c r="I195" s="108">
        <v>5</v>
      </c>
      <c r="J195" s="108">
        <v>12</v>
      </c>
      <c r="K195" s="114">
        <v>145.32000000000011</v>
      </c>
      <c r="L195" s="115">
        <v>184.50000000000017</v>
      </c>
      <c r="M195" s="116">
        <v>110.22814814814814</v>
      </c>
      <c r="N195" s="116">
        <v>67.64</v>
      </c>
      <c r="O195" s="116">
        <v>81.167999999999992</v>
      </c>
      <c r="P195" s="111">
        <v>1</v>
      </c>
      <c r="Q195" s="116">
        <v>23.3</v>
      </c>
      <c r="R195" s="116">
        <v>3.08</v>
      </c>
      <c r="S195" s="116">
        <v>5.600000000000005E-2</v>
      </c>
      <c r="T195" s="116">
        <v>2.2400000000000024</v>
      </c>
      <c r="U195" s="116">
        <v>500.50000000000006</v>
      </c>
      <c r="V195" s="116">
        <v>1.165</v>
      </c>
      <c r="W195" s="116">
        <v>109.3</v>
      </c>
      <c r="X195" s="116">
        <v>5.1000000000000032</v>
      </c>
      <c r="Y195" s="116">
        <v>3.2800000000000034</v>
      </c>
      <c r="Z195" s="35">
        <v>8</v>
      </c>
      <c r="AA195" s="112">
        <v>100</v>
      </c>
    </row>
    <row r="196" spans="1:27" ht="16.5" customHeight="1" x14ac:dyDescent="0.3">
      <c r="A196" s="105" t="b">
        <v>1</v>
      </c>
      <c r="B196" s="106" t="s">
        <v>461</v>
      </c>
      <c r="C196" s="105">
        <v>100100004</v>
      </c>
      <c r="D196" s="105">
        <v>4</v>
      </c>
      <c r="E196" s="105">
        <v>41</v>
      </c>
      <c r="F196" s="113">
        <v>15264</v>
      </c>
      <c r="G196" s="107">
        <v>10000</v>
      </c>
      <c r="H196" s="108">
        <v>1000</v>
      </c>
      <c r="I196" s="108">
        <v>5</v>
      </c>
      <c r="J196" s="108">
        <v>12</v>
      </c>
      <c r="K196" s="114">
        <v>148.38230000000013</v>
      </c>
      <c r="L196" s="115">
        <v>188.44500000000019</v>
      </c>
      <c r="M196" s="116">
        <v>112.11925093632958</v>
      </c>
      <c r="N196" s="116">
        <v>68.036000000000001</v>
      </c>
      <c r="O196" s="116">
        <v>81.643199999999993</v>
      </c>
      <c r="P196" s="111">
        <v>1</v>
      </c>
      <c r="Q196" s="116">
        <v>23.33</v>
      </c>
      <c r="R196" s="116">
        <v>3.0860000000000003</v>
      </c>
      <c r="S196" s="116">
        <v>5.7280000000000053E-2</v>
      </c>
      <c r="T196" s="116">
        <v>2.2880000000000025</v>
      </c>
      <c r="U196" s="116">
        <v>512.05000000000007</v>
      </c>
      <c r="V196" s="116">
        <v>1.1665000000000001</v>
      </c>
      <c r="W196" s="116">
        <v>109.51000000000002</v>
      </c>
      <c r="X196" s="116">
        <v>5.1600000000000037</v>
      </c>
      <c r="Y196" s="116">
        <v>3.3520000000000039</v>
      </c>
      <c r="Z196" s="35">
        <v>8</v>
      </c>
      <c r="AA196" s="112">
        <v>100</v>
      </c>
    </row>
    <row r="197" spans="1:27" ht="16.5" customHeight="1" x14ac:dyDescent="0.3">
      <c r="A197" s="105" t="b">
        <v>1</v>
      </c>
      <c r="B197" s="106" t="s">
        <v>462</v>
      </c>
      <c r="C197" s="105">
        <v>100100004</v>
      </c>
      <c r="D197" s="105">
        <v>4</v>
      </c>
      <c r="E197" s="105">
        <v>42</v>
      </c>
      <c r="F197" s="113">
        <v>15877</v>
      </c>
      <c r="G197" s="107">
        <v>10000</v>
      </c>
      <c r="H197" s="108">
        <v>1000</v>
      </c>
      <c r="I197" s="108">
        <v>5</v>
      </c>
      <c r="J197" s="108">
        <v>12</v>
      </c>
      <c r="K197" s="114">
        <v>151.47520000000011</v>
      </c>
      <c r="L197" s="115">
        <v>192.48000000000022</v>
      </c>
      <c r="M197" s="116">
        <v>114.05333333333333</v>
      </c>
      <c r="N197" s="116">
        <v>68.432000000000002</v>
      </c>
      <c r="O197" s="116">
        <v>82.118399999999994</v>
      </c>
      <c r="P197" s="111">
        <v>1</v>
      </c>
      <c r="Q197" s="116">
        <v>23.36</v>
      </c>
      <c r="R197" s="116">
        <v>3.0920000000000001</v>
      </c>
      <c r="S197" s="116">
        <v>5.856000000000005E-2</v>
      </c>
      <c r="T197" s="116">
        <v>2.3360000000000025</v>
      </c>
      <c r="U197" s="116">
        <v>523.6</v>
      </c>
      <c r="V197" s="116">
        <v>1.1679999999999999</v>
      </c>
      <c r="W197" s="116">
        <v>109.72</v>
      </c>
      <c r="X197" s="116">
        <v>5.2200000000000033</v>
      </c>
      <c r="Y197" s="116">
        <v>3.4240000000000039</v>
      </c>
      <c r="Z197" s="35">
        <v>8</v>
      </c>
      <c r="AA197" s="112">
        <v>100</v>
      </c>
    </row>
    <row r="198" spans="1:27" ht="16.5" customHeight="1" x14ac:dyDescent="0.3">
      <c r="A198" s="105" t="b">
        <v>1</v>
      </c>
      <c r="B198" s="106" t="s">
        <v>463</v>
      </c>
      <c r="C198" s="105">
        <v>100100004</v>
      </c>
      <c r="D198" s="105">
        <v>4</v>
      </c>
      <c r="E198" s="105">
        <v>43</v>
      </c>
      <c r="F198" s="113">
        <v>16502</v>
      </c>
      <c r="G198" s="107">
        <v>10000</v>
      </c>
      <c r="H198" s="108">
        <v>1000</v>
      </c>
      <c r="I198" s="108">
        <v>5</v>
      </c>
      <c r="J198" s="108">
        <v>12</v>
      </c>
      <c r="K198" s="114">
        <v>154.59870000000012</v>
      </c>
      <c r="L198" s="115">
        <v>196.60500000000025</v>
      </c>
      <c r="M198" s="116">
        <v>116.03187739463603</v>
      </c>
      <c r="N198" s="116">
        <v>68.828000000000003</v>
      </c>
      <c r="O198" s="116">
        <v>82.593599999999995</v>
      </c>
      <c r="P198" s="111">
        <v>1</v>
      </c>
      <c r="Q198" s="116">
        <v>23.39</v>
      </c>
      <c r="R198" s="116">
        <v>3.0980000000000003</v>
      </c>
      <c r="S198" s="116">
        <v>5.9840000000000053E-2</v>
      </c>
      <c r="T198" s="116">
        <v>2.3840000000000026</v>
      </c>
      <c r="U198" s="116">
        <v>535.15000000000009</v>
      </c>
      <c r="V198" s="116">
        <v>1.1695</v>
      </c>
      <c r="W198" s="116">
        <v>109.92999999999999</v>
      </c>
      <c r="X198" s="116">
        <v>5.2800000000000029</v>
      </c>
      <c r="Y198" s="116">
        <v>3.4960000000000035</v>
      </c>
      <c r="Z198" s="35">
        <v>8</v>
      </c>
      <c r="AA198" s="112">
        <v>100</v>
      </c>
    </row>
    <row r="199" spans="1:27" ht="16.5" customHeight="1" x14ac:dyDescent="0.3">
      <c r="A199" s="105" t="b">
        <v>1</v>
      </c>
      <c r="B199" s="106" t="s">
        <v>464</v>
      </c>
      <c r="C199" s="105">
        <v>100100004</v>
      </c>
      <c r="D199" s="105">
        <v>4</v>
      </c>
      <c r="E199" s="105">
        <v>44</v>
      </c>
      <c r="F199" s="113">
        <v>17141</v>
      </c>
      <c r="G199" s="107">
        <v>10000</v>
      </c>
      <c r="H199" s="108">
        <v>1000</v>
      </c>
      <c r="I199" s="108">
        <v>5</v>
      </c>
      <c r="J199" s="108">
        <v>12</v>
      </c>
      <c r="K199" s="114">
        <v>157.75280000000012</v>
      </c>
      <c r="L199" s="115">
        <v>200.82000000000025</v>
      </c>
      <c r="M199" s="116">
        <v>118.05643410852714</v>
      </c>
      <c r="N199" s="116">
        <v>69.224000000000004</v>
      </c>
      <c r="O199" s="116">
        <v>83.068799999999996</v>
      </c>
      <c r="P199" s="111">
        <v>1</v>
      </c>
      <c r="Q199" s="116">
        <v>23.42</v>
      </c>
      <c r="R199" s="116">
        <v>3.1040000000000001</v>
      </c>
      <c r="S199" s="116">
        <v>6.1120000000000049E-2</v>
      </c>
      <c r="T199" s="116">
        <v>2.4320000000000026</v>
      </c>
      <c r="U199" s="116">
        <v>546.70000000000005</v>
      </c>
      <c r="V199" s="116">
        <v>1.171</v>
      </c>
      <c r="W199" s="116">
        <v>110.14000000000001</v>
      </c>
      <c r="X199" s="116">
        <v>5.3400000000000034</v>
      </c>
      <c r="Y199" s="116">
        <v>3.5680000000000041</v>
      </c>
      <c r="Z199" s="35">
        <v>8</v>
      </c>
      <c r="AA199" s="112">
        <v>100</v>
      </c>
    </row>
    <row r="200" spans="1:27" ht="16.5" customHeight="1" x14ac:dyDescent="0.3">
      <c r="A200" s="105" t="b">
        <v>1</v>
      </c>
      <c r="B200" s="106" t="s">
        <v>465</v>
      </c>
      <c r="C200" s="105">
        <v>100100004</v>
      </c>
      <c r="D200" s="105">
        <v>4</v>
      </c>
      <c r="E200" s="105">
        <v>45</v>
      </c>
      <c r="F200" s="113">
        <v>17793</v>
      </c>
      <c r="G200" s="107">
        <v>10000</v>
      </c>
      <c r="H200" s="108">
        <v>1000</v>
      </c>
      <c r="I200" s="108">
        <v>5</v>
      </c>
      <c r="J200" s="108">
        <v>12</v>
      </c>
      <c r="K200" s="114">
        <v>160.93750000000014</v>
      </c>
      <c r="L200" s="115">
        <v>205.12500000000026</v>
      </c>
      <c r="M200" s="116">
        <v>120.12862745098037</v>
      </c>
      <c r="N200" s="116">
        <v>69.62</v>
      </c>
      <c r="O200" s="116">
        <v>83.543999999999997</v>
      </c>
      <c r="P200" s="111">
        <v>1</v>
      </c>
      <c r="Q200" s="116">
        <v>23.45</v>
      </c>
      <c r="R200" s="116">
        <v>3.1100000000000003</v>
      </c>
      <c r="S200" s="116">
        <v>6.2400000000000053E-2</v>
      </c>
      <c r="T200" s="116">
        <v>2.4800000000000026</v>
      </c>
      <c r="U200" s="116">
        <v>558.25</v>
      </c>
      <c r="V200" s="116">
        <v>1.1725000000000001</v>
      </c>
      <c r="W200" s="116">
        <v>110.35</v>
      </c>
      <c r="X200" s="116">
        <v>5.4000000000000039</v>
      </c>
      <c r="Y200" s="116">
        <v>3.640000000000005</v>
      </c>
      <c r="Z200" s="35">
        <v>8</v>
      </c>
      <c r="AA200" s="112">
        <v>100</v>
      </c>
    </row>
    <row r="201" spans="1:27" ht="16.5" customHeight="1" x14ac:dyDescent="0.3">
      <c r="A201" s="105" t="b">
        <v>1</v>
      </c>
      <c r="B201" s="106" t="s">
        <v>466</v>
      </c>
      <c r="C201" s="105">
        <v>100100004</v>
      </c>
      <c r="D201" s="105">
        <v>4</v>
      </c>
      <c r="E201" s="105">
        <v>46</v>
      </c>
      <c r="F201" s="113">
        <v>18458</v>
      </c>
      <c r="G201" s="107">
        <v>10000</v>
      </c>
      <c r="H201" s="108">
        <v>1000</v>
      </c>
      <c r="I201" s="108">
        <v>5</v>
      </c>
      <c r="J201" s="108">
        <v>12</v>
      </c>
      <c r="K201" s="114">
        <v>164.15280000000013</v>
      </c>
      <c r="L201" s="115">
        <v>209.52000000000027</v>
      </c>
      <c r="M201" s="116">
        <v>122.2501587301587</v>
      </c>
      <c r="N201" s="116">
        <v>70.015999999999991</v>
      </c>
      <c r="O201" s="116">
        <v>84.019199999999984</v>
      </c>
      <c r="P201" s="111">
        <v>1</v>
      </c>
      <c r="Q201" s="116">
        <v>23.48</v>
      </c>
      <c r="R201" s="116">
        <v>3.1160000000000001</v>
      </c>
      <c r="S201" s="116">
        <v>6.3680000000000056E-2</v>
      </c>
      <c r="T201" s="116">
        <v>2.5280000000000031</v>
      </c>
      <c r="U201" s="116">
        <v>569.80000000000007</v>
      </c>
      <c r="V201" s="116">
        <v>1.1739999999999999</v>
      </c>
      <c r="W201" s="116">
        <v>110.56000000000002</v>
      </c>
      <c r="X201" s="116">
        <v>5.4600000000000044</v>
      </c>
      <c r="Y201" s="116">
        <v>3.7120000000000046</v>
      </c>
      <c r="Z201" s="35">
        <v>8</v>
      </c>
      <c r="AA201" s="112">
        <v>100</v>
      </c>
    </row>
    <row r="202" spans="1:27" ht="16.5" customHeight="1" x14ac:dyDescent="0.3">
      <c r="A202" s="105" t="b">
        <v>1</v>
      </c>
      <c r="B202" s="106" t="s">
        <v>467</v>
      </c>
      <c r="C202" s="105">
        <v>100100004</v>
      </c>
      <c r="D202" s="105">
        <v>4</v>
      </c>
      <c r="E202" s="105">
        <v>47</v>
      </c>
      <c r="F202" s="113">
        <v>19135</v>
      </c>
      <c r="G202" s="107">
        <v>10000</v>
      </c>
      <c r="H202" s="108">
        <v>1000</v>
      </c>
      <c r="I202" s="108">
        <v>5</v>
      </c>
      <c r="J202" s="108">
        <v>12</v>
      </c>
      <c r="K202" s="114">
        <v>167.39870000000013</v>
      </c>
      <c r="L202" s="115">
        <v>214.00500000000028</v>
      </c>
      <c r="M202" s="116">
        <v>124.42281124497994</v>
      </c>
      <c r="N202" s="116">
        <v>70.412000000000006</v>
      </c>
      <c r="O202" s="116">
        <v>84.494399999999999</v>
      </c>
      <c r="P202" s="111">
        <v>1</v>
      </c>
      <c r="Q202" s="116">
        <v>23.51</v>
      </c>
      <c r="R202" s="116">
        <v>3.1220000000000003</v>
      </c>
      <c r="S202" s="116">
        <v>6.4960000000000059E-2</v>
      </c>
      <c r="T202" s="116">
        <v>2.5760000000000032</v>
      </c>
      <c r="U202" s="116">
        <v>581.35</v>
      </c>
      <c r="V202" s="116">
        <v>1.1755</v>
      </c>
      <c r="W202" s="116">
        <v>110.77000000000001</v>
      </c>
      <c r="X202" s="116">
        <v>5.520000000000004</v>
      </c>
      <c r="Y202" s="116">
        <v>3.7840000000000047</v>
      </c>
      <c r="Z202" s="35">
        <v>8</v>
      </c>
      <c r="AA202" s="112">
        <v>100</v>
      </c>
    </row>
    <row r="203" spans="1:27" ht="16.5" customHeight="1" x14ac:dyDescent="0.3">
      <c r="A203" s="105" t="b">
        <v>1</v>
      </c>
      <c r="B203" s="106" t="s">
        <v>468</v>
      </c>
      <c r="C203" s="105">
        <v>100100004</v>
      </c>
      <c r="D203" s="105">
        <v>4</v>
      </c>
      <c r="E203" s="105">
        <v>48</v>
      </c>
      <c r="F203" s="113">
        <v>19826</v>
      </c>
      <c r="G203" s="107">
        <v>10000</v>
      </c>
      <c r="H203" s="108">
        <v>1000</v>
      </c>
      <c r="I203" s="108">
        <v>5</v>
      </c>
      <c r="J203" s="108">
        <v>12</v>
      </c>
      <c r="K203" s="114">
        <v>170.67520000000016</v>
      </c>
      <c r="L203" s="115">
        <v>218.58000000000033</v>
      </c>
      <c r="M203" s="116">
        <v>126.64845528455282</v>
      </c>
      <c r="N203" s="116">
        <v>70.807999999999993</v>
      </c>
      <c r="O203" s="116">
        <v>84.969599999999986</v>
      </c>
      <c r="P203" s="111">
        <v>1</v>
      </c>
      <c r="Q203" s="116">
        <v>23.54</v>
      </c>
      <c r="R203" s="116">
        <v>3.1280000000000001</v>
      </c>
      <c r="S203" s="116">
        <v>6.6240000000000049E-2</v>
      </c>
      <c r="T203" s="116">
        <v>2.6240000000000032</v>
      </c>
      <c r="U203" s="116">
        <v>592.90000000000009</v>
      </c>
      <c r="V203" s="116">
        <v>1.177</v>
      </c>
      <c r="W203" s="116">
        <v>110.97999999999999</v>
      </c>
      <c r="X203" s="116">
        <v>5.5800000000000036</v>
      </c>
      <c r="Y203" s="116">
        <v>3.8560000000000052</v>
      </c>
      <c r="Z203" s="35">
        <v>8</v>
      </c>
      <c r="AA203" s="112">
        <v>100</v>
      </c>
    </row>
    <row r="204" spans="1:27" ht="16.5" customHeight="1" x14ac:dyDescent="0.3">
      <c r="A204" s="105" t="b">
        <v>1</v>
      </c>
      <c r="B204" s="106" t="s">
        <v>469</v>
      </c>
      <c r="C204" s="105">
        <v>100100004</v>
      </c>
      <c r="D204" s="105">
        <v>4</v>
      </c>
      <c r="E204" s="105">
        <v>49</v>
      </c>
      <c r="F204" s="113">
        <v>20529</v>
      </c>
      <c r="G204" s="107">
        <v>10000</v>
      </c>
      <c r="H204" s="108">
        <v>1000</v>
      </c>
      <c r="I204" s="108">
        <v>5</v>
      </c>
      <c r="J204" s="108">
        <v>12</v>
      </c>
      <c r="K204" s="114">
        <v>173.98230000000018</v>
      </c>
      <c r="L204" s="115">
        <v>223.24500000000032</v>
      </c>
      <c r="M204" s="116">
        <v>128.92905349794239</v>
      </c>
      <c r="N204" s="116">
        <v>71.204000000000008</v>
      </c>
      <c r="O204" s="116">
        <v>85.444800000000001</v>
      </c>
      <c r="P204" s="111">
        <v>1</v>
      </c>
      <c r="Q204" s="116">
        <v>23.57</v>
      </c>
      <c r="R204" s="116">
        <v>3.1340000000000003</v>
      </c>
      <c r="S204" s="116">
        <v>6.7520000000000052E-2</v>
      </c>
      <c r="T204" s="116">
        <v>2.6720000000000033</v>
      </c>
      <c r="U204" s="116">
        <v>604.45000000000005</v>
      </c>
      <c r="V204" s="116">
        <v>1.1785000000000001</v>
      </c>
      <c r="W204" s="116">
        <v>111.19000000000001</v>
      </c>
      <c r="X204" s="116">
        <v>5.6400000000000041</v>
      </c>
      <c r="Y204" s="116">
        <v>3.9280000000000057</v>
      </c>
      <c r="Z204" s="35">
        <v>8</v>
      </c>
      <c r="AA204" s="112">
        <v>100</v>
      </c>
    </row>
    <row r="205" spans="1:27" ht="16.5" customHeight="1" x14ac:dyDescent="0.3">
      <c r="A205" s="105" t="b">
        <v>1</v>
      </c>
      <c r="B205" s="106" t="s">
        <v>470</v>
      </c>
      <c r="C205" s="105">
        <v>100100004</v>
      </c>
      <c r="D205" s="105">
        <v>4</v>
      </c>
      <c r="E205" s="105">
        <v>50</v>
      </c>
      <c r="F205" s="113">
        <v>21246</v>
      </c>
      <c r="G205" s="107">
        <v>10000</v>
      </c>
      <c r="H205" s="108">
        <v>1000</v>
      </c>
      <c r="I205" s="108">
        <v>5</v>
      </c>
      <c r="J205" s="108">
        <v>12</v>
      </c>
      <c r="K205" s="114">
        <v>177.32000000000014</v>
      </c>
      <c r="L205" s="115">
        <v>228.00000000000034</v>
      </c>
      <c r="M205" s="116">
        <v>131.26666666666665</v>
      </c>
      <c r="N205" s="116">
        <v>71.599999999999994</v>
      </c>
      <c r="O205" s="116">
        <v>85.919999999999987</v>
      </c>
      <c r="P205" s="111">
        <v>1</v>
      </c>
      <c r="Q205" s="116">
        <v>23.6</v>
      </c>
      <c r="R205" s="116">
        <v>3.14</v>
      </c>
      <c r="S205" s="116">
        <v>6.8800000000000069E-2</v>
      </c>
      <c r="T205" s="116">
        <v>2.7200000000000033</v>
      </c>
      <c r="U205" s="116">
        <v>616</v>
      </c>
      <c r="V205" s="116">
        <v>1.18</v>
      </c>
      <c r="W205" s="116">
        <v>111.4</v>
      </c>
      <c r="X205" s="116">
        <v>5.7000000000000046</v>
      </c>
      <c r="Y205" s="116">
        <v>4.0000000000000053</v>
      </c>
      <c r="Z205" s="35">
        <v>8</v>
      </c>
      <c r="AA205" s="112">
        <v>100</v>
      </c>
    </row>
  </sheetData>
  <phoneticPr fontId="27" type="noConversion"/>
  <pageMargins left="0.7" right="0.7" top="0.75" bottom="0.75" header="0.3" footer="0.3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31" workbookViewId="0">
      <selection activeCell="D18" sqref="D18"/>
    </sheetView>
  </sheetViews>
  <sheetFormatPr defaultColWidth="9" defaultRowHeight="16.5" customHeight="1" x14ac:dyDescent="0.3"/>
  <cols>
    <col min="1" max="1" width="19.375" bestFit="1" customWidth="1"/>
    <col min="2" max="2" width="19" style="2" customWidth="1"/>
    <col min="3" max="3" width="8.5" style="2" bestFit="1" customWidth="1"/>
    <col min="4" max="4" width="30.25" style="2" customWidth="1"/>
    <col min="5" max="5" width="31.625" style="2" customWidth="1"/>
    <col min="6" max="6" width="24.875" style="2" bestFit="1" customWidth="1"/>
    <col min="7" max="7" width="18.875" bestFit="1" customWidth="1"/>
    <col min="8" max="9" width="22.75" bestFit="1" customWidth="1"/>
  </cols>
  <sheetData>
    <row r="1" spans="1:9" ht="16.5" customHeight="1" x14ac:dyDescent="0.3">
      <c r="A1" s="90" t="s">
        <v>471</v>
      </c>
      <c r="B1" s="117" t="s">
        <v>471</v>
      </c>
      <c r="C1" s="118"/>
      <c r="D1" s="118"/>
      <c r="E1" s="118"/>
      <c r="F1" s="118"/>
    </row>
    <row r="2" spans="1:9" ht="33.75" customHeight="1" x14ac:dyDescent="0.3">
      <c r="A2" s="9" t="s">
        <v>1</v>
      </c>
      <c r="B2" s="119" t="s">
        <v>472</v>
      </c>
      <c r="C2" s="120" t="s">
        <v>221</v>
      </c>
      <c r="D2" s="120" t="s">
        <v>473</v>
      </c>
      <c r="E2" s="120" t="s">
        <v>474</v>
      </c>
      <c r="F2" s="121" t="s">
        <v>475</v>
      </c>
      <c r="G2" s="122" t="s">
        <v>476</v>
      </c>
      <c r="H2" s="122" t="s">
        <v>477</v>
      </c>
      <c r="I2" s="122" t="s">
        <v>478</v>
      </c>
    </row>
    <row r="3" spans="1:9" ht="16.5" customHeight="1" x14ac:dyDescent="0.3">
      <c r="A3" s="99" t="s">
        <v>18</v>
      </c>
      <c r="B3" s="100" t="s">
        <v>18</v>
      </c>
      <c r="C3" s="99" t="s">
        <v>19</v>
      </c>
      <c r="D3" s="99" t="s">
        <v>19</v>
      </c>
      <c r="E3" s="99" t="s">
        <v>19</v>
      </c>
      <c r="F3" s="99" t="s">
        <v>19</v>
      </c>
      <c r="G3" s="99" t="s">
        <v>19</v>
      </c>
      <c r="H3" s="99" t="s">
        <v>19</v>
      </c>
      <c r="I3" s="99" t="s">
        <v>19</v>
      </c>
    </row>
    <row r="4" spans="1:9" ht="16.5" customHeight="1" x14ac:dyDescent="0.3">
      <c r="A4" s="101" t="s">
        <v>244</v>
      </c>
      <c r="B4" s="101" t="s">
        <v>245</v>
      </c>
      <c r="C4" s="101" t="s">
        <v>26</v>
      </c>
      <c r="D4" s="101" t="s">
        <v>479</v>
      </c>
      <c r="E4" s="101" t="s">
        <v>479</v>
      </c>
      <c r="F4" s="101" t="s">
        <v>26</v>
      </c>
      <c r="G4" s="101" t="s">
        <v>26</v>
      </c>
      <c r="H4" s="101" t="s">
        <v>26</v>
      </c>
      <c r="I4" s="101" t="s">
        <v>26</v>
      </c>
    </row>
    <row r="5" spans="1:9" ht="16.5" customHeight="1" x14ac:dyDescent="0.3">
      <c r="A5" s="123" t="s">
        <v>28</v>
      </c>
      <c r="B5" s="102" t="s">
        <v>29</v>
      </c>
      <c r="C5" s="102" t="s">
        <v>248</v>
      </c>
      <c r="D5" s="102" t="s">
        <v>480</v>
      </c>
      <c r="E5" s="102" t="s">
        <v>481</v>
      </c>
      <c r="F5" s="102" t="s">
        <v>482</v>
      </c>
      <c r="G5" s="124" t="s">
        <v>483</v>
      </c>
      <c r="H5" s="124" t="s">
        <v>484</v>
      </c>
      <c r="I5" s="124" t="s">
        <v>485</v>
      </c>
    </row>
    <row r="6" spans="1:9" ht="16.5" customHeight="1" x14ac:dyDescent="0.3">
      <c r="A6" s="105" t="b">
        <v>1</v>
      </c>
      <c r="B6" s="36" t="s">
        <v>486</v>
      </c>
      <c r="C6" s="125">
        <v>1</v>
      </c>
      <c r="D6" s="126">
        <v>106</v>
      </c>
      <c r="E6" s="126">
        <v>106</v>
      </c>
      <c r="F6" s="127">
        <v>0</v>
      </c>
      <c r="G6" s="128">
        <v>50</v>
      </c>
      <c r="H6" s="128">
        <v>600</v>
      </c>
      <c r="I6" s="128">
        <v>10</v>
      </c>
    </row>
    <row r="7" spans="1:9" ht="16.5" customHeight="1" x14ac:dyDescent="0.3">
      <c r="A7" s="105" t="b">
        <v>1</v>
      </c>
      <c r="B7" s="36" t="s">
        <v>487</v>
      </c>
      <c r="C7" s="125">
        <v>2</v>
      </c>
      <c r="D7" s="126">
        <v>236</v>
      </c>
      <c r="E7" s="126">
        <v>130</v>
      </c>
      <c r="F7" s="127">
        <v>1</v>
      </c>
      <c r="G7" s="128">
        <v>50</v>
      </c>
      <c r="H7" s="128">
        <v>600</v>
      </c>
      <c r="I7" s="128">
        <v>10</v>
      </c>
    </row>
    <row r="8" spans="1:9" ht="16.5" customHeight="1" x14ac:dyDescent="0.3">
      <c r="A8" s="105" t="b">
        <v>1</v>
      </c>
      <c r="B8" s="36" t="s">
        <v>488</v>
      </c>
      <c r="C8" s="125">
        <v>3</v>
      </c>
      <c r="D8" s="126">
        <v>410</v>
      </c>
      <c r="E8" s="126">
        <v>174</v>
      </c>
      <c r="F8" s="127">
        <v>0</v>
      </c>
      <c r="G8" s="128">
        <v>50</v>
      </c>
      <c r="H8" s="128">
        <v>600</v>
      </c>
      <c r="I8" s="128">
        <v>10</v>
      </c>
    </row>
    <row r="9" spans="1:9" ht="16.5" customHeight="1" x14ac:dyDescent="0.3">
      <c r="A9" s="105" t="b">
        <v>1</v>
      </c>
      <c r="B9" s="36" t="s">
        <v>489</v>
      </c>
      <c r="C9" s="125">
        <v>4</v>
      </c>
      <c r="D9" s="126">
        <v>650</v>
      </c>
      <c r="E9" s="126">
        <v>240</v>
      </c>
      <c r="F9" s="127">
        <v>1</v>
      </c>
      <c r="G9" s="128">
        <v>50</v>
      </c>
      <c r="H9" s="128">
        <v>600</v>
      </c>
      <c r="I9" s="128">
        <v>10</v>
      </c>
    </row>
    <row r="10" spans="1:9" ht="16.5" customHeight="1" x14ac:dyDescent="0.3">
      <c r="A10" s="105" t="b">
        <v>1</v>
      </c>
      <c r="B10" s="36" t="s">
        <v>490</v>
      </c>
      <c r="C10" s="125">
        <v>5</v>
      </c>
      <c r="D10" s="126">
        <v>978</v>
      </c>
      <c r="E10" s="126">
        <v>328</v>
      </c>
      <c r="F10" s="127">
        <v>0</v>
      </c>
      <c r="G10" s="128">
        <v>55</v>
      </c>
      <c r="H10" s="128">
        <v>600</v>
      </c>
      <c r="I10" s="128">
        <v>10</v>
      </c>
    </row>
    <row r="11" spans="1:9" ht="16.5" customHeight="1" x14ac:dyDescent="0.3">
      <c r="A11" s="105" t="b">
        <v>1</v>
      </c>
      <c r="B11" s="36" t="s">
        <v>491</v>
      </c>
      <c r="C11" s="125">
        <v>6</v>
      </c>
      <c r="D11" s="126">
        <v>1419</v>
      </c>
      <c r="E11" s="126">
        <v>441</v>
      </c>
      <c r="F11" s="127">
        <v>1</v>
      </c>
      <c r="G11" s="128">
        <v>55</v>
      </c>
      <c r="H11" s="128">
        <v>600</v>
      </c>
      <c r="I11" s="128">
        <v>10</v>
      </c>
    </row>
    <row r="12" spans="1:9" ht="16.5" customHeight="1" x14ac:dyDescent="0.3">
      <c r="A12" s="105" t="b">
        <v>1</v>
      </c>
      <c r="B12" s="36" t="s">
        <v>492</v>
      </c>
      <c r="C12" s="125">
        <v>7</v>
      </c>
      <c r="D12" s="126">
        <v>1999</v>
      </c>
      <c r="E12" s="126">
        <v>580</v>
      </c>
      <c r="F12" s="127">
        <v>0</v>
      </c>
      <c r="G12" s="128">
        <v>55</v>
      </c>
      <c r="H12" s="128">
        <v>600</v>
      </c>
      <c r="I12" s="128">
        <v>10</v>
      </c>
    </row>
    <row r="13" spans="1:9" ht="16.5" customHeight="1" x14ac:dyDescent="0.3">
      <c r="A13" s="105" t="b">
        <v>1</v>
      </c>
      <c r="B13" s="36" t="s">
        <v>493</v>
      </c>
      <c r="C13" s="125">
        <v>8</v>
      </c>
      <c r="D13" s="126">
        <v>2742</v>
      </c>
      <c r="E13" s="126">
        <v>743</v>
      </c>
      <c r="F13" s="127">
        <v>1</v>
      </c>
      <c r="G13" s="128">
        <v>55</v>
      </c>
      <c r="H13" s="128">
        <v>600</v>
      </c>
      <c r="I13" s="128">
        <v>10</v>
      </c>
    </row>
    <row r="14" spans="1:9" ht="16.5" customHeight="1" x14ac:dyDescent="0.3">
      <c r="A14" s="105" t="b">
        <v>1</v>
      </c>
      <c r="B14" s="36" t="s">
        <v>494</v>
      </c>
      <c r="C14" s="125">
        <v>9</v>
      </c>
      <c r="D14" s="126">
        <v>3676</v>
      </c>
      <c r="E14" s="126">
        <v>934</v>
      </c>
      <c r="F14" s="127">
        <v>0</v>
      </c>
      <c r="G14" s="128">
        <v>55</v>
      </c>
      <c r="H14" s="128">
        <v>600</v>
      </c>
      <c r="I14" s="128">
        <v>10</v>
      </c>
    </row>
    <row r="15" spans="1:9" ht="16.5" customHeight="1" x14ac:dyDescent="0.3">
      <c r="A15" s="105" t="b">
        <v>1</v>
      </c>
      <c r="B15" s="36" t="s">
        <v>495</v>
      </c>
      <c r="C15" s="125">
        <v>10</v>
      </c>
      <c r="D15" s="126">
        <v>4828</v>
      </c>
      <c r="E15" s="126">
        <v>1152</v>
      </c>
      <c r="F15" s="127">
        <v>2</v>
      </c>
      <c r="G15" s="128">
        <v>60</v>
      </c>
      <c r="H15" s="128">
        <v>600</v>
      </c>
      <c r="I15" s="128">
        <v>10</v>
      </c>
    </row>
    <row r="16" spans="1:9" ht="16.5" customHeight="1" x14ac:dyDescent="0.3">
      <c r="A16" s="105" t="b">
        <v>1</v>
      </c>
      <c r="B16" s="36" t="s">
        <v>496</v>
      </c>
      <c r="C16" s="125">
        <v>11</v>
      </c>
      <c r="D16" s="126">
        <v>6225</v>
      </c>
      <c r="E16" s="126">
        <v>1397</v>
      </c>
      <c r="F16" s="127">
        <v>0</v>
      </c>
      <c r="G16" s="128">
        <v>60</v>
      </c>
      <c r="H16" s="128">
        <v>600</v>
      </c>
      <c r="I16" s="128">
        <v>10</v>
      </c>
    </row>
    <row r="17" spans="1:9" ht="16.5" customHeight="1" x14ac:dyDescent="0.3">
      <c r="A17" s="105" t="b">
        <v>1</v>
      </c>
      <c r="B17" s="36" t="s">
        <v>497</v>
      </c>
      <c r="C17" s="125">
        <v>12</v>
      </c>
      <c r="D17" s="126">
        <v>7896</v>
      </c>
      <c r="E17" s="126">
        <v>1671</v>
      </c>
      <c r="F17" s="127">
        <v>1</v>
      </c>
      <c r="G17" s="128">
        <v>60</v>
      </c>
      <c r="H17" s="128">
        <v>600</v>
      </c>
      <c r="I17" s="128">
        <v>10</v>
      </c>
    </row>
    <row r="18" spans="1:9" ht="16.5" customHeight="1" x14ac:dyDescent="0.3">
      <c r="A18" s="105" t="b">
        <v>1</v>
      </c>
      <c r="B18" s="36" t="s">
        <v>498</v>
      </c>
      <c r="C18" s="125">
        <v>13</v>
      </c>
      <c r="D18" s="126">
        <v>9869</v>
      </c>
      <c r="E18" s="126">
        <v>1973</v>
      </c>
      <c r="F18" s="127">
        <v>0</v>
      </c>
      <c r="G18" s="128">
        <v>60</v>
      </c>
      <c r="H18" s="128">
        <v>600</v>
      </c>
      <c r="I18" s="128">
        <v>10</v>
      </c>
    </row>
    <row r="19" spans="1:9" ht="16.5" customHeight="1" x14ac:dyDescent="0.3">
      <c r="A19" s="105" t="b">
        <v>1</v>
      </c>
      <c r="B19" s="36" t="s">
        <v>499</v>
      </c>
      <c r="C19" s="125">
        <v>14</v>
      </c>
      <c r="D19" s="126">
        <v>12174</v>
      </c>
      <c r="E19" s="126">
        <v>2305</v>
      </c>
      <c r="F19" s="127">
        <v>1</v>
      </c>
      <c r="G19" s="128">
        <v>60</v>
      </c>
      <c r="H19" s="128">
        <v>600</v>
      </c>
      <c r="I19" s="128">
        <v>10</v>
      </c>
    </row>
    <row r="20" spans="1:9" ht="16.5" customHeight="1" x14ac:dyDescent="0.3">
      <c r="A20" s="105" t="b">
        <v>1</v>
      </c>
      <c r="B20" s="36" t="s">
        <v>500</v>
      </c>
      <c r="C20" s="125">
        <v>15</v>
      </c>
      <c r="D20" s="126">
        <v>14841</v>
      </c>
      <c r="E20" s="126">
        <v>2667</v>
      </c>
      <c r="F20" s="127">
        <v>0</v>
      </c>
      <c r="G20" s="128">
        <v>65</v>
      </c>
      <c r="H20" s="128">
        <v>600</v>
      </c>
      <c r="I20" s="128">
        <v>10</v>
      </c>
    </row>
    <row r="21" spans="1:9" ht="16.5" customHeight="1" x14ac:dyDescent="0.3">
      <c r="A21" s="105" t="b">
        <v>1</v>
      </c>
      <c r="B21" s="36" t="s">
        <v>501</v>
      </c>
      <c r="C21" s="125">
        <v>16</v>
      </c>
      <c r="D21" s="126">
        <v>17899</v>
      </c>
      <c r="E21" s="126">
        <v>3058</v>
      </c>
      <c r="F21" s="127">
        <v>1</v>
      </c>
      <c r="G21" s="128">
        <v>65</v>
      </c>
      <c r="H21" s="128">
        <v>600</v>
      </c>
      <c r="I21" s="128">
        <v>10</v>
      </c>
    </row>
    <row r="22" spans="1:9" ht="16.5" customHeight="1" x14ac:dyDescent="0.3">
      <c r="A22" s="105" t="b">
        <v>1</v>
      </c>
      <c r="B22" s="36" t="s">
        <v>502</v>
      </c>
      <c r="C22" s="125">
        <v>17</v>
      </c>
      <c r="D22" s="126">
        <v>21379</v>
      </c>
      <c r="E22" s="126">
        <v>3480</v>
      </c>
      <c r="F22" s="127">
        <v>0</v>
      </c>
      <c r="G22" s="128">
        <v>65</v>
      </c>
      <c r="H22" s="128">
        <v>600</v>
      </c>
      <c r="I22" s="128">
        <v>10</v>
      </c>
    </row>
    <row r="23" spans="1:9" ht="16.5" customHeight="1" x14ac:dyDescent="0.3">
      <c r="A23" s="105" t="b">
        <v>1</v>
      </c>
      <c r="B23" s="36" t="s">
        <v>503</v>
      </c>
      <c r="C23" s="125">
        <v>18</v>
      </c>
      <c r="D23" s="126">
        <v>25312</v>
      </c>
      <c r="E23" s="126">
        <v>3933</v>
      </c>
      <c r="F23" s="127">
        <v>1</v>
      </c>
      <c r="G23" s="128">
        <v>65</v>
      </c>
      <c r="H23" s="128">
        <v>600</v>
      </c>
      <c r="I23" s="128">
        <v>10</v>
      </c>
    </row>
    <row r="24" spans="1:9" ht="16.5" customHeight="1" x14ac:dyDescent="0.3">
      <c r="A24" s="105" t="b">
        <v>1</v>
      </c>
      <c r="B24" s="36" t="s">
        <v>504</v>
      </c>
      <c r="C24" s="125">
        <v>19</v>
      </c>
      <c r="D24" s="126">
        <v>29730</v>
      </c>
      <c r="E24" s="126">
        <v>4418</v>
      </c>
      <c r="F24" s="127">
        <v>0</v>
      </c>
      <c r="G24" s="128">
        <v>65</v>
      </c>
      <c r="H24" s="128">
        <v>600</v>
      </c>
      <c r="I24" s="128">
        <v>10</v>
      </c>
    </row>
    <row r="25" spans="1:9" ht="16.5" customHeight="1" x14ac:dyDescent="0.3">
      <c r="A25" s="105" t="b">
        <v>1</v>
      </c>
      <c r="B25" s="36" t="s">
        <v>505</v>
      </c>
      <c r="C25" s="120">
        <v>20</v>
      </c>
      <c r="D25" s="126">
        <v>34663</v>
      </c>
      <c r="E25" s="126">
        <v>4933</v>
      </c>
      <c r="F25" s="129">
        <v>2</v>
      </c>
      <c r="G25" s="128">
        <v>70</v>
      </c>
      <c r="H25" s="128">
        <v>600</v>
      </c>
      <c r="I25" s="128">
        <v>10</v>
      </c>
    </row>
    <row r="26" spans="1:9" ht="16.5" customHeight="1" x14ac:dyDescent="0.3">
      <c r="A26" s="105" t="b">
        <v>1</v>
      </c>
      <c r="B26" s="36" t="s">
        <v>506</v>
      </c>
      <c r="C26" s="125">
        <v>21</v>
      </c>
      <c r="D26" s="126">
        <v>40144</v>
      </c>
      <c r="E26" s="126">
        <v>5481</v>
      </c>
      <c r="F26" s="127">
        <v>0</v>
      </c>
      <c r="G26" s="128">
        <v>70</v>
      </c>
      <c r="H26" s="128">
        <v>600</v>
      </c>
      <c r="I26" s="128">
        <v>10</v>
      </c>
    </row>
    <row r="27" spans="1:9" ht="16.5" customHeight="1" x14ac:dyDescent="0.3">
      <c r="A27" s="105" t="b">
        <v>1</v>
      </c>
      <c r="B27" s="36" t="s">
        <v>507</v>
      </c>
      <c r="C27" s="125">
        <v>22</v>
      </c>
      <c r="D27" s="126">
        <v>46205</v>
      </c>
      <c r="E27" s="126">
        <v>6061</v>
      </c>
      <c r="F27" s="127">
        <v>1</v>
      </c>
      <c r="G27" s="128">
        <v>70</v>
      </c>
      <c r="H27" s="128">
        <v>600</v>
      </c>
      <c r="I27" s="128">
        <v>10</v>
      </c>
    </row>
    <row r="28" spans="1:9" ht="16.5" customHeight="1" x14ac:dyDescent="0.3">
      <c r="A28" s="105" t="b">
        <v>1</v>
      </c>
      <c r="B28" s="36" t="s">
        <v>508</v>
      </c>
      <c r="C28" s="125">
        <v>23</v>
      </c>
      <c r="D28" s="126">
        <v>52879</v>
      </c>
      <c r="E28" s="126">
        <v>6674</v>
      </c>
      <c r="F28" s="127">
        <v>0</v>
      </c>
      <c r="G28" s="128">
        <v>70</v>
      </c>
      <c r="H28" s="128">
        <v>600</v>
      </c>
      <c r="I28" s="128">
        <v>10</v>
      </c>
    </row>
    <row r="29" spans="1:9" ht="16.5" customHeight="1" x14ac:dyDescent="0.3">
      <c r="A29" s="105" t="b">
        <v>1</v>
      </c>
      <c r="B29" s="36" t="s">
        <v>509</v>
      </c>
      <c r="C29" s="125">
        <v>24</v>
      </c>
      <c r="D29" s="126">
        <v>60198</v>
      </c>
      <c r="E29" s="126">
        <v>7319</v>
      </c>
      <c r="F29" s="127">
        <v>1</v>
      </c>
      <c r="G29" s="128">
        <v>70</v>
      </c>
      <c r="H29" s="128">
        <v>600</v>
      </c>
      <c r="I29" s="128">
        <v>10</v>
      </c>
    </row>
    <row r="30" spans="1:9" ht="16.5" customHeight="1" x14ac:dyDescent="0.3">
      <c r="A30" s="105" t="b">
        <v>1</v>
      </c>
      <c r="B30" s="36" t="s">
        <v>510</v>
      </c>
      <c r="C30" s="125">
        <v>25</v>
      </c>
      <c r="D30" s="126">
        <v>68195</v>
      </c>
      <c r="E30" s="126">
        <v>7997</v>
      </c>
      <c r="F30" s="127">
        <v>0</v>
      </c>
      <c r="G30" s="128">
        <v>75</v>
      </c>
      <c r="H30" s="128">
        <v>600</v>
      </c>
      <c r="I30" s="128">
        <v>10</v>
      </c>
    </row>
    <row r="31" spans="1:9" ht="16.5" customHeight="1" x14ac:dyDescent="0.3">
      <c r="A31" s="105" t="b">
        <v>1</v>
      </c>
      <c r="B31" s="36" t="s">
        <v>511</v>
      </c>
      <c r="C31" s="125">
        <v>26</v>
      </c>
      <c r="D31" s="126">
        <v>76904</v>
      </c>
      <c r="E31" s="126">
        <v>8709</v>
      </c>
      <c r="F31" s="127">
        <v>1</v>
      </c>
      <c r="G31" s="128">
        <v>75</v>
      </c>
      <c r="H31" s="128">
        <v>600</v>
      </c>
      <c r="I31" s="128">
        <v>10</v>
      </c>
    </row>
    <row r="32" spans="1:9" ht="16.5" customHeight="1" x14ac:dyDescent="0.3">
      <c r="A32" s="105" t="b">
        <v>1</v>
      </c>
      <c r="B32" s="36" t="s">
        <v>512</v>
      </c>
      <c r="C32" s="125">
        <v>27</v>
      </c>
      <c r="D32" s="126">
        <v>86358</v>
      </c>
      <c r="E32" s="126">
        <v>9454</v>
      </c>
      <c r="F32" s="127">
        <v>0</v>
      </c>
      <c r="G32" s="128">
        <v>75</v>
      </c>
      <c r="H32" s="128">
        <v>600</v>
      </c>
      <c r="I32" s="128">
        <v>10</v>
      </c>
    </row>
    <row r="33" spans="1:9" ht="16.5" customHeight="1" x14ac:dyDescent="0.3">
      <c r="A33" s="105" t="b">
        <v>1</v>
      </c>
      <c r="B33" s="36" t="s">
        <v>513</v>
      </c>
      <c r="C33" s="125">
        <v>28</v>
      </c>
      <c r="D33" s="126">
        <v>96591</v>
      </c>
      <c r="E33" s="126">
        <v>10233</v>
      </c>
      <c r="F33" s="127">
        <v>1</v>
      </c>
      <c r="G33" s="128">
        <v>75</v>
      </c>
      <c r="H33" s="128">
        <v>600</v>
      </c>
      <c r="I33" s="128">
        <v>10</v>
      </c>
    </row>
    <row r="34" spans="1:9" ht="16.5" customHeight="1" x14ac:dyDescent="0.3">
      <c r="A34" s="105" t="b">
        <v>1</v>
      </c>
      <c r="B34" s="36" t="s">
        <v>514</v>
      </c>
      <c r="C34" s="125">
        <v>29</v>
      </c>
      <c r="D34" s="126">
        <v>107638</v>
      </c>
      <c r="E34" s="126">
        <v>11047</v>
      </c>
      <c r="F34" s="127">
        <v>0</v>
      </c>
      <c r="G34" s="128">
        <v>75</v>
      </c>
      <c r="H34" s="128">
        <v>600</v>
      </c>
      <c r="I34" s="128">
        <v>10</v>
      </c>
    </row>
    <row r="35" spans="1:9" ht="16.5" customHeight="1" x14ac:dyDescent="0.3">
      <c r="A35" s="105" t="b">
        <v>1</v>
      </c>
      <c r="B35" s="36" t="s">
        <v>515</v>
      </c>
      <c r="C35" s="125">
        <v>30</v>
      </c>
      <c r="D35" s="126">
        <v>119533</v>
      </c>
      <c r="E35" s="126">
        <v>11895</v>
      </c>
      <c r="F35" s="127">
        <v>2</v>
      </c>
      <c r="G35" s="128">
        <v>80</v>
      </c>
      <c r="H35" s="128">
        <v>600</v>
      </c>
      <c r="I35" s="128">
        <v>10</v>
      </c>
    </row>
    <row r="36" spans="1:9" ht="16.5" customHeight="1" x14ac:dyDescent="0.3">
      <c r="A36" s="105" t="b">
        <v>1</v>
      </c>
      <c r="B36" s="36" t="s">
        <v>516</v>
      </c>
      <c r="C36" s="125">
        <v>31</v>
      </c>
      <c r="D36" s="126">
        <v>132310</v>
      </c>
      <c r="E36" s="126">
        <v>12777</v>
      </c>
      <c r="F36" s="127">
        <v>0</v>
      </c>
      <c r="G36" s="128">
        <v>80</v>
      </c>
      <c r="H36" s="128">
        <v>600</v>
      </c>
      <c r="I36" s="128">
        <v>10</v>
      </c>
    </row>
    <row r="37" spans="1:9" ht="16.5" customHeight="1" x14ac:dyDescent="0.3">
      <c r="A37" s="105" t="b">
        <v>1</v>
      </c>
      <c r="B37" s="36" t="s">
        <v>517</v>
      </c>
      <c r="C37" s="125">
        <v>32</v>
      </c>
      <c r="D37" s="126">
        <v>146004</v>
      </c>
      <c r="E37" s="126">
        <v>13694</v>
      </c>
      <c r="F37" s="127">
        <v>1</v>
      </c>
      <c r="G37" s="128">
        <v>80</v>
      </c>
      <c r="H37" s="128">
        <v>600</v>
      </c>
      <c r="I37" s="128">
        <v>10</v>
      </c>
    </row>
    <row r="38" spans="1:9" ht="16.5" customHeight="1" x14ac:dyDescent="0.3">
      <c r="A38" s="105" t="b">
        <v>1</v>
      </c>
      <c r="B38" s="36" t="s">
        <v>518</v>
      </c>
      <c r="C38" s="125">
        <v>33</v>
      </c>
      <c r="D38" s="126">
        <v>160650</v>
      </c>
      <c r="E38" s="126">
        <v>14646</v>
      </c>
      <c r="F38" s="127">
        <v>0</v>
      </c>
      <c r="G38" s="128">
        <v>80</v>
      </c>
      <c r="H38" s="128">
        <v>600</v>
      </c>
      <c r="I38" s="128">
        <v>10</v>
      </c>
    </row>
    <row r="39" spans="1:9" ht="16.5" customHeight="1" x14ac:dyDescent="0.3">
      <c r="A39" s="105" t="b">
        <v>1</v>
      </c>
      <c r="B39" s="36" t="s">
        <v>519</v>
      </c>
      <c r="C39" s="125">
        <v>34</v>
      </c>
      <c r="D39" s="126">
        <v>176284</v>
      </c>
      <c r="E39" s="126">
        <v>15634</v>
      </c>
      <c r="F39" s="127">
        <v>1</v>
      </c>
      <c r="G39" s="128">
        <v>80</v>
      </c>
      <c r="H39" s="128">
        <v>600</v>
      </c>
      <c r="I39" s="128">
        <v>10</v>
      </c>
    </row>
    <row r="40" spans="1:9" ht="16.5" customHeight="1" x14ac:dyDescent="0.3">
      <c r="A40" s="105" t="b">
        <v>1</v>
      </c>
      <c r="B40" s="36" t="s">
        <v>520</v>
      </c>
      <c r="C40" s="125">
        <v>35</v>
      </c>
      <c r="D40" s="126">
        <v>192941</v>
      </c>
      <c r="E40" s="126">
        <v>16657</v>
      </c>
      <c r="F40" s="127">
        <v>0</v>
      </c>
      <c r="G40" s="128">
        <v>85</v>
      </c>
      <c r="H40" s="128">
        <v>600</v>
      </c>
      <c r="I40" s="128">
        <v>10</v>
      </c>
    </row>
    <row r="41" spans="1:9" ht="16.5" customHeight="1" x14ac:dyDescent="0.3">
      <c r="A41" s="105" t="b">
        <v>1</v>
      </c>
      <c r="B41" s="36" t="s">
        <v>521</v>
      </c>
      <c r="C41" s="125">
        <v>36</v>
      </c>
      <c r="D41" s="126">
        <v>210656</v>
      </c>
      <c r="E41" s="126">
        <v>17715</v>
      </c>
      <c r="F41" s="127">
        <v>1</v>
      </c>
      <c r="G41" s="128">
        <v>85</v>
      </c>
      <c r="H41" s="128">
        <v>600</v>
      </c>
      <c r="I41" s="128">
        <v>10</v>
      </c>
    </row>
    <row r="42" spans="1:9" ht="16.5" customHeight="1" x14ac:dyDescent="0.3">
      <c r="A42" s="105" t="b">
        <v>1</v>
      </c>
      <c r="B42" s="36" t="s">
        <v>522</v>
      </c>
      <c r="C42" s="125">
        <v>37</v>
      </c>
      <c r="D42" s="126">
        <v>229466</v>
      </c>
      <c r="E42" s="126">
        <v>18810</v>
      </c>
      <c r="F42" s="127">
        <v>0</v>
      </c>
      <c r="G42" s="128">
        <v>85</v>
      </c>
      <c r="H42" s="128">
        <v>600</v>
      </c>
      <c r="I42" s="128">
        <v>10</v>
      </c>
    </row>
    <row r="43" spans="1:9" ht="16.5" customHeight="1" x14ac:dyDescent="0.3">
      <c r="A43" s="105" t="b">
        <v>1</v>
      </c>
      <c r="B43" s="36" t="s">
        <v>523</v>
      </c>
      <c r="C43" s="125">
        <v>38</v>
      </c>
      <c r="D43" s="126">
        <v>249406</v>
      </c>
      <c r="E43" s="126">
        <v>19940</v>
      </c>
      <c r="F43" s="127">
        <v>1</v>
      </c>
      <c r="G43" s="128">
        <v>85</v>
      </c>
      <c r="H43" s="128">
        <v>600</v>
      </c>
      <c r="I43" s="128">
        <v>10</v>
      </c>
    </row>
    <row r="44" spans="1:9" ht="16.5" customHeight="1" x14ac:dyDescent="0.3">
      <c r="A44" s="105" t="b">
        <v>1</v>
      </c>
      <c r="B44" s="36" t="s">
        <v>524</v>
      </c>
      <c r="C44" s="125">
        <v>39</v>
      </c>
      <c r="D44" s="126">
        <v>270513</v>
      </c>
      <c r="E44" s="126">
        <v>21107</v>
      </c>
      <c r="F44" s="127">
        <v>0</v>
      </c>
      <c r="G44" s="128">
        <v>85</v>
      </c>
      <c r="H44" s="128">
        <v>600</v>
      </c>
      <c r="I44" s="128">
        <v>10</v>
      </c>
    </row>
    <row r="45" spans="1:9" ht="16.5" customHeight="1" x14ac:dyDescent="0.3">
      <c r="A45" s="105" t="b">
        <v>1</v>
      </c>
      <c r="B45" s="36" t="s">
        <v>525</v>
      </c>
      <c r="C45" s="125">
        <v>40</v>
      </c>
      <c r="D45" s="126">
        <v>292823</v>
      </c>
      <c r="E45" s="126">
        <v>22310</v>
      </c>
      <c r="F45" s="127">
        <v>2</v>
      </c>
      <c r="G45" s="128">
        <v>90</v>
      </c>
      <c r="H45" s="128">
        <v>600</v>
      </c>
      <c r="I45" s="128">
        <v>10</v>
      </c>
    </row>
    <row r="46" spans="1:9" ht="16.5" customHeight="1" x14ac:dyDescent="0.3">
      <c r="A46" s="105" t="b">
        <v>1</v>
      </c>
      <c r="B46" s="36" t="s">
        <v>526</v>
      </c>
      <c r="C46" s="125">
        <v>41</v>
      </c>
      <c r="D46" s="126">
        <v>316373</v>
      </c>
      <c r="E46" s="126">
        <v>23550</v>
      </c>
      <c r="F46" s="127">
        <v>0</v>
      </c>
      <c r="G46" s="128">
        <v>90</v>
      </c>
      <c r="H46" s="128">
        <v>600</v>
      </c>
      <c r="I46" s="128">
        <v>10</v>
      </c>
    </row>
    <row r="47" spans="1:9" ht="16.5" customHeight="1" x14ac:dyDescent="0.3">
      <c r="A47" s="105" t="b">
        <v>1</v>
      </c>
      <c r="B47" s="36" t="s">
        <v>527</v>
      </c>
      <c r="C47" s="125">
        <v>42</v>
      </c>
      <c r="D47" s="126">
        <v>341200</v>
      </c>
      <c r="E47" s="126">
        <v>24827</v>
      </c>
      <c r="F47" s="127">
        <v>1</v>
      </c>
      <c r="G47" s="128">
        <v>90</v>
      </c>
      <c r="H47" s="128">
        <v>600</v>
      </c>
      <c r="I47" s="128">
        <v>10</v>
      </c>
    </row>
    <row r="48" spans="1:9" ht="16.5" customHeight="1" x14ac:dyDescent="0.3">
      <c r="A48" s="105" t="b">
        <v>1</v>
      </c>
      <c r="B48" s="36" t="s">
        <v>528</v>
      </c>
      <c r="C48" s="125">
        <v>43</v>
      </c>
      <c r="D48" s="126">
        <v>367341</v>
      </c>
      <c r="E48" s="126">
        <v>26141</v>
      </c>
      <c r="F48" s="127">
        <v>0</v>
      </c>
      <c r="G48" s="128">
        <v>90</v>
      </c>
      <c r="H48" s="128">
        <v>600</v>
      </c>
      <c r="I48" s="128">
        <v>10</v>
      </c>
    </row>
    <row r="49" spans="1:9" ht="16.5" customHeight="1" x14ac:dyDescent="0.3">
      <c r="A49" s="105" t="b">
        <v>1</v>
      </c>
      <c r="B49" s="36" t="s">
        <v>529</v>
      </c>
      <c r="C49" s="125">
        <v>44</v>
      </c>
      <c r="D49" s="126">
        <v>394833</v>
      </c>
      <c r="E49" s="126">
        <v>27492</v>
      </c>
      <c r="F49" s="127">
        <v>1</v>
      </c>
      <c r="G49" s="128">
        <v>90</v>
      </c>
      <c r="H49" s="128">
        <v>600</v>
      </c>
      <c r="I49" s="128">
        <v>10</v>
      </c>
    </row>
    <row r="50" spans="1:9" ht="16.5" customHeight="1" x14ac:dyDescent="0.3">
      <c r="A50" s="105" t="b">
        <v>1</v>
      </c>
      <c r="B50" s="36" t="s">
        <v>530</v>
      </c>
      <c r="C50" s="125">
        <v>45</v>
      </c>
      <c r="D50" s="126">
        <v>423713</v>
      </c>
      <c r="E50" s="126">
        <v>28880</v>
      </c>
      <c r="F50" s="127">
        <v>0</v>
      </c>
      <c r="G50" s="128">
        <v>95</v>
      </c>
      <c r="H50" s="128">
        <v>600</v>
      </c>
      <c r="I50" s="128">
        <v>10</v>
      </c>
    </row>
    <row r="51" spans="1:9" ht="16.5" customHeight="1" x14ac:dyDescent="0.3">
      <c r="A51" s="105" t="b">
        <v>1</v>
      </c>
      <c r="B51" s="36" t="s">
        <v>531</v>
      </c>
      <c r="C51" s="125">
        <v>46</v>
      </c>
      <c r="D51" s="126">
        <v>454019</v>
      </c>
      <c r="E51" s="126">
        <v>30306</v>
      </c>
      <c r="F51" s="127">
        <v>1</v>
      </c>
      <c r="G51" s="128">
        <v>95</v>
      </c>
      <c r="H51" s="128">
        <v>600</v>
      </c>
      <c r="I51" s="128">
        <v>10</v>
      </c>
    </row>
    <row r="52" spans="1:9" ht="16.5" customHeight="1" x14ac:dyDescent="0.3">
      <c r="A52" s="105" t="b">
        <v>1</v>
      </c>
      <c r="B52" s="36" t="s">
        <v>532</v>
      </c>
      <c r="C52" s="125">
        <v>47</v>
      </c>
      <c r="D52" s="126">
        <v>485788</v>
      </c>
      <c r="E52" s="126">
        <v>31769</v>
      </c>
      <c r="F52" s="127">
        <v>0</v>
      </c>
      <c r="G52" s="128">
        <v>95</v>
      </c>
      <c r="H52" s="128">
        <v>600</v>
      </c>
      <c r="I52" s="128">
        <v>10</v>
      </c>
    </row>
    <row r="53" spans="1:9" ht="16.5" customHeight="1" x14ac:dyDescent="0.3">
      <c r="A53" s="105" t="b">
        <v>1</v>
      </c>
      <c r="B53" s="36" t="s">
        <v>533</v>
      </c>
      <c r="C53" s="125">
        <v>48</v>
      </c>
      <c r="D53" s="126">
        <v>519059</v>
      </c>
      <c r="E53" s="126">
        <v>33271</v>
      </c>
      <c r="F53" s="127">
        <v>1</v>
      </c>
      <c r="G53" s="128">
        <v>95</v>
      </c>
      <c r="H53" s="128">
        <v>600</v>
      </c>
      <c r="I53" s="128">
        <v>10</v>
      </c>
    </row>
    <row r="54" spans="1:9" ht="16.5" customHeight="1" x14ac:dyDescent="0.3">
      <c r="A54" s="105" t="b">
        <v>1</v>
      </c>
      <c r="B54" s="36" t="s">
        <v>534</v>
      </c>
      <c r="C54" s="125">
        <v>49</v>
      </c>
      <c r="D54" s="126">
        <v>553869</v>
      </c>
      <c r="E54" s="126">
        <v>34810</v>
      </c>
      <c r="F54" s="127">
        <v>0</v>
      </c>
      <c r="G54" s="128">
        <v>95</v>
      </c>
      <c r="H54" s="128">
        <v>600</v>
      </c>
      <c r="I54" s="128">
        <v>10</v>
      </c>
    </row>
    <row r="55" spans="1:9" ht="16.5" customHeight="1" x14ac:dyDescent="0.3">
      <c r="A55" s="105" t="b">
        <v>1</v>
      </c>
      <c r="B55" s="36" t="s">
        <v>535</v>
      </c>
      <c r="C55" s="130">
        <v>50</v>
      </c>
      <c r="D55" s="131">
        <v>590257</v>
      </c>
      <c r="E55" s="131">
        <v>36388</v>
      </c>
      <c r="F55" s="132">
        <v>2</v>
      </c>
      <c r="G55" s="128">
        <v>100</v>
      </c>
      <c r="H55" s="128">
        <v>600</v>
      </c>
      <c r="I55" s="128">
        <v>10</v>
      </c>
    </row>
  </sheetData>
  <phoneticPr fontId="27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5"/>
  <sheetViews>
    <sheetView workbookViewId="0">
      <selection activeCell="E23" sqref="A23:E23"/>
    </sheetView>
  </sheetViews>
  <sheetFormatPr defaultColWidth="9" defaultRowHeight="16.5" customHeight="1" x14ac:dyDescent="0.3"/>
  <cols>
    <col min="1" max="1" width="22.875" customWidth="1"/>
    <col min="2" max="2" width="27.25" customWidth="1"/>
    <col min="3" max="4" width="23" customWidth="1"/>
    <col min="5" max="5" width="24.875" customWidth="1"/>
    <col min="6" max="6" width="28.875" customWidth="1"/>
    <col min="7" max="7" width="24.875" customWidth="1"/>
  </cols>
  <sheetData>
    <row r="1" spans="1:7" ht="36" customHeight="1" x14ac:dyDescent="0.3">
      <c r="A1" s="133" t="s">
        <v>536</v>
      </c>
      <c r="B1" s="134" t="s">
        <v>536</v>
      </c>
      <c r="C1" s="135"/>
      <c r="D1" s="135"/>
      <c r="E1" s="135"/>
      <c r="F1" s="135"/>
      <c r="G1" s="135"/>
    </row>
    <row r="2" spans="1:7" ht="144" customHeight="1" x14ac:dyDescent="0.3">
      <c r="A2" s="136" t="s">
        <v>1</v>
      </c>
      <c r="B2" s="137" t="s">
        <v>537</v>
      </c>
      <c r="C2" s="138" t="s">
        <v>538</v>
      </c>
      <c r="D2" s="138" t="s">
        <v>539</v>
      </c>
      <c r="E2" s="139" t="s">
        <v>540</v>
      </c>
      <c r="F2" s="139" t="s">
        <v>541</v>
      </c>
      <c r="G2" s="139" t="s">
        <v>542</v>
      </c>
    </row>
    <row r="3" spans="1:7" ht="16.5" customHeight="1" x14ac:dyDescent="0.3">
      <c r="A3" s="16" t="s">
        <v>18</v>
      </c>
      <c r="B3" s="140" t="s">
        <v>18</v>
      </c>
      <c r="C3" s="141" t="s">
        <v>19</v>
      </c>
      <c r="D3" s="141" t="s">
        <v>19</v>
      </c>
      <c r="E3" s="141" t="s">
        <v>19</v>
      </c>
      <c r="F3" s="141" t="s">
        <v>19</v>
      </c>
      <c r="G3" s="141" t="s">
        <v>19</v>
      </c>
    </row>
    <row r="4" spans="1:7" ht="16.5" customHeight="1" x14ac:dyDescent="0.3">
      <c r="A4" s="18" t="s">
        <v>21</v>
      </c>
      <c r="B4" s="142" t="s">
        <v>22</v>
      </c>
      <c r="C4" s="18" t="s">
        <v>26</v>
      </c>
      <c r="D4" s="18" t="s">
        <v>26</v>
      </c>
      <c r="E4" s="18" t="s">
        <v>26</v>
      </c>
      <c r="F4" s="18" t="s">
        <v>26</v>
      </c>
      <c r="G4" s="18" t="s">
        <v>26</v>
      </c>
    </row>
    <row r="5" spans="1:7" ht="16.5" customHeight="1" x14ac:dyDescent="0.3">
      <c r="A5" s="143" t="s">
        <v>28</v>
      </c>
      <c r="B5" s="144" t="s">
        <v>29</v>
      </c>
      <c r="C5" s="145" t="s">
        <v>543</v>
      </c>
      <c r="D5" s="145" t="s">
        <v>544</v>
      </c>
      <c r="E5" s="145" t="s">
        <v>545</v>
      </c>
      <c r="F5" s="145" t="s">
        <v>546</v>
      </c>
      <c r="G5" s="145" t="s">
        <v>547</v>
      </c>
    </row>
    <row r="6" spans="1:7" ht="16.5" customHeight="1" x14ac:dyDescent="0.3">
      <c r="A6" s="146" t="b">
        <v>1</v>
      </c>
      <c r="B6" s="36" t="s">
        <v>548</v>
      </c>
      <c r="C6" s="146">
        <v>1</v>
      </c>
      <c r="D6" s="126">
        <f>E6</f>
        <v>2465</v>
      </c>
      <c r="E6" s="126">
        <v>2465</v>
      </c>
      <c r="F6" s="146">
        <v>1</v>
      </c>
      <c r="G6" s="146">
        <v>1</v>
      </c>
    </row>
    <row r="7" spans="1:7" ht="16.5" customHeight="1" x14ac:dyDescent="0.3">
      <c r="A7" s="146" t="b">
        <v>1</v>
      </c>
      <c r="B7" s="36" t="s">
        <v>549</v>
      </c>
      <c r="C7" s="146">
        <v>2</v>
      </c>
      <c r="D7" s="146">
        <f t="shared" ref="D7:D70" si="0">E6+E7</f>
        <v>7397</v>
      </c>
      <c r="E7" s="126">
        <v>4932</v>
      </c>
      <c r="F7" s="146">
        <v>2</v>
      </c>
      <c r="G7" s="146">
        <v>1</v>
      </c>
    </row>
    <row r="8" spans="1:7" ht="16.5" customHeight="1" x14ac:dyDescent="0.3">
      <c r="A8" s="146" t="b">
        <v>1</v>
      </c>
      <c r="B8" s="36" t="s">
        <v>550</v>
      </c>
      <c r="C8" s="146">
        <v>3</v>
      </c>
      <c r="D8" s="146">
        <f t="shared" si="0"/>
        <v>12334</v>
      </c>
      <c r="E8" s="126">
        <v>7402</v>
      </c>
      <c r="F8" s="146">
        <v>3</v>
      </c>
      <c r="G8" s="146">
        <v>1</v>
      </c>
    </row>
    <row r="9" spans="1:7" ht="16.5" customHeight="1" x14ac:dyDescent="0.3">
      <c r="A9" s="146" t="b">
        <v>1</v>
      </c>
      <c r="B9" s="36" t="s">
        <v>551</v>
      </c>
      <c r="C9" s="146">
        <v>4</v>
      </c>
      <c r="D9" s="146">
        <f t="shared" si="0"/>
        <v>17276</v>
      </c>
      <c r="E9" s="126">
        <v>9874</v>
      </c>
      <c r="F9" s="146">
        <v>1</v>
      </c>
      <c r="G9" s="146">
        <v>1</v>
      </c>
    </row>
    <row r="10" spans="1:7" ht="16.5" customHeight="1" x14ac:dyDescent="0.3">
      <c r="A10" s="146" t="b">
        <v>1</v>
      </c>
      <c r="B10" s="36" t="s">
        <v>552</v>
      </c>
      <c r="C10" s="146">
        <v>5</v>
      </c>
      <c r="D10" s="146">
        <f t="shared" si="0"/>
        <v>22222</v>
      </c>
      <c r="E10" s="126">
        <v>12348</v>
      </c>
      <c r="F10" s="146">
        <v>2</v>
      </c>
      <c r="G10" s="146">
        <v>2</v>
      </c>
    </row>
    <row r="11" spans="1:7" ht="16.5" customHeight="1" x14ac:dyDescent="0.3">
      <c r="A11" s="146" t="b">
        <v>1</v>
      </c>
      <c r="B11" s="36" t="s">
        <v>553</v>
      </c>
      <c r="C11" s="146">
        <v>6</v>
      </c>
      <c r="D11" s="146">
        <f t="shared" si="0"/>
        <v>27172</v>
      </c>
      <c r="E11" s="126">
        <v>14824</v>
      </c>
      <c r="F11" s="146">
        <v>3</v>
      </c>
      <c r="G11" s="146">
        <v>1</v>
      </c>
    </row>
    <row r="12" spans="1:7" ht="16.5" customHeight="1" x14ac:dyDescent="0.3">
      <c r="A12" s="146" t="b">
        <v>1</v>
      </c>
      <c r="B12" s="36" t="s">
        <v>554</v>
      </c>
      <c r="C12" s="146">
        <v>7</v>
      </c>
      <c r="D12" s="146">
        <f t="shared" si="0"/>
        <v>32127</v>
      </c>
      <c r="E12" s="126">
        <v>17303</v>
      </c>
      <c r="F12" s="146">
        <v>1</v>
      </c>
      <c r="G12" s="146">
        <v>1</v>
      </c>
    </row>
    <row r="13" spans="1:7" ht="16.5" customHeight="1" x14ac:dyDescent="0.3">
      <c r="A13" s="146" t="b">
        <v>1</v>
      </c>
      <c r="B13" s="36" t="s">
        <v>555</v>
      </c>
      <c r="C13" s="146">
        <v>8</v>
      </c>
      <c r="D13" s="146">
        <f t="shared" si="0"/>
        <v>37087</v>
      </c>
      <c r="E13" s="126">
        <v>19784</v>
      </c>
      <c r="F13" s="146">
        <v>2</v>
      </c>
      <c r="G13" s="146">
        <v>1</v>
      </c>
    </row>
    <row r="14" spans="1:7" ht="16.5" customHeight="1" x14ac:dyDescent="0.3">
      <c r="A14" s="146" t="b">
        <v>1</v>
      </c>
      <c r="B14" s="36" t="s">
        <v>556</v>
      </c>
      <c r="C14" s="146">
        <v>9</v>
      </c>
      <c r="D14" s="146">
        <f t="shared" si="0"/>
        <v>42051</v>
      </c>
      <c r="E14" s="126">
        <v>22267</v>
      </c>
      <c r="F14" s="146">
        <v>3</v>
      </c>
      <c r="G14" s="146">
        <v>1</v>
      </c>
    </row>
    <row r="15" spans="1:7" ht="16.5" customHeight="1" x14ac:dyDescent="0.3">
      <c r="A15" s="146" t="b">
        <v>1</v>
      </c>
      <c r="B15" s="36" t="s">
        <v>557</v>
      </c>
      <c r="C15" s="146">
        <v>10</v>
      </c>
      <c r="D15" s="146">
        <f t="shared" si="0"/>
        <v>47019</v>
      </c>
      <c r="E15" s="126">
        <v>24752</v>
      </c>
      <c r="F15" s="146">
        <v>1</v>
      </c>
      <c r="G15" s="146">
        <v>2</v>
      </c>
    </row>
    <row r="16" spans="1:7" ht="16.5" customHeight="1" x14ac:dyDescent="0.3">
      <c r="A16" s="146" t="b">
        <v>1</v>
      </c>
      <c r="B16" s="36" t="s">
        <v>558</v>
      </c>
      <c r="C16" s="146">
        <v>11</v>
      </c>
      <c r="D16" s="146">
        <f t="shared" si="0"/>
        <v>51992</v>
      </c>
      <c r="E16" s="126">
        <v>27240</v>
      </c>
      <c r="F16" s="146">
        <v>2</v>
      </c>
      <c r="G16" s="146">
        <v>1</v>
      </c>
    </row>
    <row r="17" spans="1:7" ht="16.5" customHeight="1" x14ac:dyDescent="0.3">
      <c r="A17" s="146" t="b">
        <v>1</v>
      </c>
      <c r="B17" s="36" t="s">
        <v>559</v>
      </c>
      <c r="C17" s="146">
        <v>12</v>
      </c>
      <c r="D17" s="146">
        <f t="shared" si="0"/>
        <v>56969</v>
      </c>
      <c r="E17" s="126">
        <v>29729</v>
      </c>
      <c r="F17" s="146">
        <v>3</v>
      </c>
      <c r="G17" s="146">
        <v>1</v>
      </c>
    </row>
    <row r="18" spans="1:7" ht="16.5" customHeight="1" x14ac:dyDescent="0.3">
      <c r="A18" s="146" t="b">
        <v>1</v>
      </c>
      <c r="B18" s="36" t="s">
        <v>560</v>
      </c>
      <c r="C18" s="146">
        <v>13</v>
      </c>
      <c r="D18" s="146">
        <f t="shared" si="0"/>
        <v>61950</v>
      </c>
      <c r="E18" s="126">
        <v>32221</v>
      </c>
      <c r="F18" s="146">
        <v>1</v>
      </c>
      <c r="G18" s="146">
        <v>1</v>
      </c>
    </row>
    <row r="19" spans="1:7" ht="16.5" customHeight="1" x14ac:dyDescent="0.3">
      <c r="A19" s="146" t="b">
        <v>1</v>
      </c>
      <c r="B19" s="36" t="s">
        <v>561</v>
      </c>
      <c r="C19" s="146">
        <v>14</v>
      </c>
      <c r="D19" s="146">
        <f t="shared" si="0"/>
        <v>66937</v>
      </c>
      <c r="E19" s="126">
        <v>34716</v>
      </c>
      <c r="F19" s="146">
        <v>2</v>
      </c>
      <c r="G19" s="146">
        <v>1</v>
      </c>
    </row>
    <row r="20" spans="1:7" ht="16.5" customHeight="1" x14ac:dyDescent="0.3">
      <c r="A20" s="146" t="b">
        <v>1</v>
      </c>
      <c r="B20" s="36" t="s">
        <v>562</v>
      </c>
      <c r="C20" s="146">
        <v>15</v>
      </c>
      <c r="D20" s="146">
        <f t="shared" si="0"/>
        <v>71928</v>
      </c>
      <c r="E20" s="126">
        <v>37212</v>
      </c>
      <c r="F20" s="146">
        <v>3</v>
      </c>
      <c r="G20" s="146">
        <v>2</v>
      </c>
    </row>
    <row r="21" spans="1:7" ht="16.5" customHeight="1" x14ac:dyDescent="0.3">
      <c r="A21" s="146" t="b">
        <v>1</v>
      </c>
      <c r="B21" s="36" t="s">
        <v>563</v>
      </c>
      <c r="C21" s="146">
        <v>16</v>
      </c>
      <c r="D21" s="146">
        <f t="shared" si="0"/>
        <v>76923</v>
      </c>
      <c r="E21" s="126">
        <v>39711</v>
      </c>
      <c r="F21" s="146">
        <v>1</v>
      </c>
      <c r="G21" s="146">
        <v>1</v>
      </c>
    </row>
    <row r="22" spans="1:7" ht="16.5" customHeight="1" x14ac:dyDescent="0.3">
      <c r="A22" s="146" t="b">
        <v>1</v>
      </c>
      <c r="B22" s="36" t="s">
        <v>564</v>
      </c>
      <c r="C22" s="146">
        <v>17</v>
      </c>
      <c r="D22" s="146">
        <f t="shared" si="0"/>
        <v>81923</v>
      </c>
      <c r="E22" s="126">
        <v>42212</v>
      </c>
      <c r="F22" s="146">
        <v>2</v>
      </c>
      <c r="G22" s="146">
        <v>1</v>
      </c>
    </row>
    <row r="23" spans="1:7" ht="16.5" customHeight="1" x14ac:dyDescent="0.3">
      <c r="A23" s="146" t="b">
        <v>1</v>
      </c>
      <c r="B23" s="36" t="s">
        <v>565</v>
      </c>
      <c r="C23" s="146">
        <v>18</v>
      </c>
      <c r="D23" s="146">
        <f t="shared" si="0"/>
        <v>86927</v>
      </c>
      <c r="E23" s="126">
        <v>44715</v>
      </c>
      <c r="F23" s="146">
        <v>3</v>
      </c>
      <c r="G23" s="146">
        <v>1</v>
      </c>
    </row>
    <row r="24" spans="1:7" ht="16.5" customHeight="1" x14ac:dyDescent="0.3">
      <c r="A24" s="146" t="b">
        <v>1</v>
      </c>
      <c r="B24" s="36" t="s">
        <v>566</v>
      </c>
      <c r="C24" s="146">
        <v>19</v>
      </c>
      <c r="D24" s="146">
        <f t="shared" si="0"/>
        <v>91935</v>
      </c>
      <c r="E24" s="126">
        <v>47220</v>
      </c>
      <c r="F24" s="146">
        <v>1</v>
      </c>
      <c r="G24" s="146">
        <v>1</v>
      </c>
    </row>
    <row r="25" spans="1:7" ht="16.5" customHeight="1" x14ac:dyDescent="0.3">
      <c r="A25" s="146" t="b">
        <v>1</v>
      </c>
      <c r="B25" s="36" t="s">
        <v>567</v>
      </c>
      <c r="C25" s="146">
        <v>20</v>
      </c>
      <c r="D25" s="146">
        <f t="shared" si="0"/>
        <v>96948</v>
      </c>
      <c r="E25" s="126">
        <v>49728</v>
      </c>
      <c r="F25" s="146">
        <v>2</v>
      </c>
      <c r="G25" s="146">
        <v>2</v>
      </c>
    </row>
    <row r="26" spans="1:7" ht="16.5" customHeight="1" x14ac:dyDescent="0.3">
      <c r="A26" s="146" t="b">
        <v>1</v>
      </c>
      <c r="B26" s="36" t="s">
        <v>568</v>
      </c>
      <c r="C26" s="146">
        <v>21</v>
      </c>
      <c r="D26" s="146">
        <f t="shared" si="0"/>
        <v>101966</v>
      </c>
      <c r="E26" s="126">
        <v>52238</v>
      </c>
      <c r="F26" s="146">
        <v>3</v>
      </c>
      <c r="G26" s="146">
        <v>1</v>
      </c>
    </row>
    <row r="27" spans="1:7" ht="16.5" customHeight="1" x14ac:dyDescent="0.3">
      <c r="A27" s="146" t="b">
        <v>1</v>
      </c>
      <c r="B27" s="36" t="s">
        <v>569</v>
      </c>
      <c r="C27" s="146">
        <v>22</v>
      </c>
      <c r="D27" s="146">
        <f t="shared" si="0"/>
        <v>106988</v>
      </c>
      <c r="E27" s="126">
        <v>54750</v>
      </c>
      <c r="F27" s="146">
        <v>1</v>
      </c>
      <c r="G27" s="146">
        <v>1</v>
      </c>
    </row>
    <row r="28" spans="1:7" ht="16.5" customHeight="1" x14ac:dyDescent="0.3">
      <c r="A28" s="146" t="b">
        <v>1</v>
      </c>
      <c r="B28" s="36" t="s">
        <v>570</v>
      </c>
      <c r="C28" s="146">
        <v>23</v>
      </c>
      <c r="D28" s="146">
        <f t="shared" si="0"/>
        <v>112014</v>
      </c>
      <c r="E28" s="126">
        <v>57264</v>
      </c>
      <c r="F28" s="146">
        <v>2</v>
      </c>
      <c r="G28" s="146">
        <v>1</v>
      </c>
    </row>
    <row r="29" spans="1:7" ht="16.5" customHeight="1" x14ac:dyDescent="0.3">
      <c r="A29" s="146" t="b">
        <v>1</v>
      </c>
      <c r="B29" s="36" t="s">
        <v>571</v>
      </c>
      <c r="C29" s="146">
        <v>24</v>
      </c>
      <c r="D29" s="146">
        <f t="shared" si="0"/>
        <v>117045</v>
      </c>
      <c r="E29" s="126">
        <v>59781</v>
      </c>
      <c r="F29" s="146">
        <v>3</v>
      </c>
      <c r="G29" s="146">
        <v>1</v>
      </c>
    </row>
    <row r="30" spans="1:7" ht="16.5" customHeight="1" x14ac:dyDescent="0.3">
      <c r="A30" s="146" t="b">
        <v>1</v>
      </c>
      <c r="B30" s="36" t="s">
        <v>572</v>
      </c>
      <c r="C30" s="146">
        <v>25</v>
      </c>
      <c r="D30" s="146">
        <f t="shared" si="0"/>
        <v>122081</v>
      </c>
      <c r="E30" s="126">
        <v>62300</v>
      </c>
      <c r="F30" s="146">
        <v>1</v>
      </c>
      <c r="G30" s="146">
        <v>2</v>
      </c>
    </row>
    <row r="31" spans="1:7" ht="16.5" customHeight="1" x14ac:dyDescent="0.3">
      <c r="A31" s="146" t="b">
        <v>1</v>
      </c>
      <c r="B31" s="36" t="s">
        <v>573</v>
      </c>
      <c r="C31" s="146">
        <v>26</v>
      </c>
      <c r="D31" s="146">
        <f t="shared" si="0"/>
        <v>127121</v>
      </c>
      <c r="E31" s="126">
        <v>64821</v>
      </c>
      <c r="F31" s="146">
        <v>2</v>
      </c>
      <c r="G31" s="146">
        <v>1</v>
      </c>
    </row>
    <row r="32" spans="1:7" ht="16.5" customHeight="1" x14ac:dyDescent="0.3">
      <c r="A32" s="146" t="b">
        <v>1</v>
      </c>
      <c r="B32" s="36" t="s">
        <v>574</v>
      </c>
      <c r="C32" s="146">
        <v>27</v>
      </c>
      <c r="D32" s="146">
        <f t="shared" si="0"/>
        <v>132165</v>
      </c>
      <c r="E32" s="126">
        <v>67344</v>
      </c>
      <c r="F32" s="146">
        <v>3</v>
      </c>
      <c r="G32" s="146">
        <v>1</v>
      </c>
    </row>
    <row r="33" spans="1:7" ht="16.5" customHeight="1" x14ac:dyDescent="0.3">
      <c r="A33" s="146" t="b">
        <v>1</v>
      </c>
      <c r="B33" s="36" t="s">
        <v>575</v>
      </c>
      <c r="C33" s="146">
        <v>28</v>
      </c>
      <c r="D33" s="146">
        <f t="shared" si="0"/>
        <v>137214</v>
      </c>
      <c r="E33" s="126">
        <v>69870</v>
      </c>
      <c r="F33" s="146">
        <v>1</v>
      </c>
      <c r="G33" s="146">
        <v>1</v>
      </c>
    </row>
    <row r="34" spans="1:7" ht="16.5" customHeight="1" x14ac:dyDescent="0.3">
      <c r="A34" s="146" t="b">
        <v>1</v>
      </c>
      <c r="B34" s="36" t="s">
        <v>576</v>
      </c>
      <c r="C34" s="146">
        <v>29</v>
      </c>
      <c r="D34" s="146">
        <f t="shared" si="0"/>
        <v>142268</v>
      </c>
      <c r="E34" s="126">
        <v>72398</v>
      </c>
      <c r="F34" s="146">
        <v>2</v>
      </c>
      <c r="G34" s="146">
        <v>1</v>
      </c>
    </row>
    <row r="35" spans="1:7" ht="16.5" customHeight="1" x14ac:dyDescent="0.3">
      <c r="A35" s="146" t="b">
        <v>1</v>
      </c>
      <c r="B35" s="36" t="s">
        <v>577</v>
      </c>
      <c r="C35" s="146">
        <v>30</v>
      </c>
      <c r="D35" s="146">
        <f t="shared" si="0"/>
        <v>147326</v>
      </c>
      <c r="E35" s="126">
        <v>74928</v>
      </c>
      <c r="F35" s="146">
        <v>3</v>
      </c>
      <c r="G35" s="146">
        <v>2</v>
      </c>
    </row>
    <row r="36" spans="1:7" ht="16.5" customHeight="1" x14ac:dyDescent="0.3">
      <c r="A36" s="146" t="b">
        <v>1</v>
      </c>
      <c r="B36" s="36" t="s">
        <v>578</v>
      </c>
      <c r="C36" s="146">
        <v>31</v>
      </c>
      <c r="D36" s="146">
        <f t="shared" si="0"/>
        <v>152388</v>
      </c>
      <c r="E36" s="126">
        <v>77460</v>
      </c>
      <c r="F36" s="146">
        <v>1</v>
      </c>
      <c r="G36" s="146">
        <v>1</v>
      </c>
    </row>
    <row r="37" spans="1:7" ht="16.5" customHeight="1" x14ac:dyDescent="0.3">
      <c r="A37" s="146" t="b">
        <v>1</v>
      </c>
      <c r="B37" s="36" t="s">
        <v>579</v>
      </c>
      <c r="C37" s="146">
        <v>32</v>
      </c>
      <c r="D37" s="146">
        <f t="shared" si="0"/>
        <v>157455</v>
      </c>
      <c r="E37" s="126">
        <v>79995</v>
      </c>
      <c r="F37" s="146">
        <v>2</v>
      </c>
      <c r="G37" s="146">
        <v>1</v>
      </c>
    </row>
    <row r="38" spans="1:7" ht="16.5" customHeight="1" x14ac:dyDescent="0.3">
      <c r="A38" s="146" t="b">
        <v>1</v>
      </c>
      <c r="B38" s="36" t="s">
        <v>580</v>
      </c>
      <c r="C38" s="146">
        <v>33</v>
      </c>
      <c r="D38" s="146">
        <f t="shared" si="0"/>
        <v>162527</v>
      </c>
      <c r="E38" s="126">
        <v>82532</v>
      </c>
      <c r="F38" s="146">
        <v>3</v>
      </c>
      <c r="G38" s="146">
        <v>1</v>
      </c>
    </row>
    <row r="39" spans="1:7" ht="16.5" customHeight="1" x14ac:dyDescent="0.3">
      <c r="A39" s="146" t="b">
        <v>1</v>
      </c>
      <c r="B39" s="36" t="s">
        <v>581</v>
      </c>
      <c r="C39" s="146">
        <v>34</v>
      </c>
      <c r="D39" s="146">
        <f t="shared" si="0"/>
        <v>167603</v>
      </c>
      <c r="E39" s="126">
        <v>85071</v>
      </c>
      <c r="F39" s="146">
        <v>1</v>
      </c>
      <c r="G39" s="146">
        <v>1</v>
      </c>
    </row>
    <row r="40" spans="1:7" ht="16.5" customHeight="1" x14ac:dyDescent="0.3">
      <c r="A40" s="146" t="b">
        <v>1</v>
      </c>
      <c r="B40" s="36" t="s">
        <v>582</v>
      </c>
      <c r="C40" s="146">
        <v>35</v>
      </c>
      <c r="D40" s="146">
        <f t="shared" si="0"/>
        <v>172683</v>
      </c>
      <c r="E40" s="126">
        <v>87612</v>
      </c>
      <c r="F40" s="146">
        <v>2</v>
      </c>
      <c r="G40" s="146">
        <v>2</v>
      </c>
    </row>
    <row r="41" spans="1:7" ht="16.5" customHeight="1" x14ac:dyDescent="0.3">
      <c r="A41" s="146" t="b">
        <v>1</v>
      </c>
      <c r="B41" s="36" t="s">
        <v>583</v>
      </c>
      <c r="C41" s="146">
        <v>36</v>
      </c>
      <c r="D41" s="146">
        <f t="shared" si="0"/>
        <v>177768</v>
      </c>
      <c r="E41" s="126">
        <v>90156</v>
      </c>
      <c r="F41" s="146">
        <v>3</v>
      </c>
      <c r="G41" s="146">
        <v>1</v>
      </c>
    </row>
    <row r="42" spans="1:7" ht="16.5" customHeight="1" x14ac:dyDescent="0.3">
      <c r="A42" s="146" t="b">
        <v>1</v>
      </c>
      <c r="B42" s="36" t="s">
        <v>584</v>
      </c>
      <c r="C42" s="146">
        <v>37</v>
      </c>
      <c r="D42" s="146">
        <f t="shared" si="0"/>
        <v>182857</v>
      </c>
      <c r="E42" s="126">
        <v>92701</v>
      </c>
      <c r="F42" s="146">
        <v>1</v>
      </c>
      <c r="G42" s="146">
        <v>1</v>
      </c>
    </row>
    <row r="43" spans="1:7" ht="16.5" customHeight="1" x14ac:dyDescent="0.3">
      <c r="A43" s="146" t="b">
        <v>1</v>
      </c>
      <c r="B43" s="36" t="s">
        <v>585</v>
      </c>
      <c r="C43" s="146">
        <v>38</v>
      </c>
      <c r="D43" s="146">
        <f t="shared" si="0"/>
        <v>187950</v>
      </c>
      <c r="E43" s="126">
        <v>95249</v>
      </c>
      <c r="F43" s="146">
        <v>2</v>
      </c>
      <c r="G43" s="146">
        <v>1</v>
      </c>
    </row>
    <row r="44" spans="1:7" ht="16.5" customHeight="1" x14ac:dyDescent="0.3">
      <c r="A44" s="146" t="b">
        <v>1</v>
      </c>
      <c r="B44" s="36" t="s">
        <v>586</v>
      </c>
      <c r="C44" s="146">
        <v>39</v>
      </c>
      <c r="D44" s="146">
        <f t="shared" si="0"/>
        <v>193049</v>
      </c>
      <c r="E44" s="126">
        <v>97800</v>
      </c>
      <c r="F44" s="146">
        <v>3</v>
      </c>
      <c r="G44" s="146">
        <v>1</v>
      </c>
    </row>
    <row r="45" spans="1:7" ht="16.5" customHeight="1" x14ac:dyDescent="0.3">
      <c r="A45" s="146" t="b">
        <v>1</v>
      </c>
      <c r="B45" s="36" t="s">
        <v>587</v>
      </c>
      <c r="C45" s="146">
        <v>40</v>
      </c>
      <c r="D45" s="146">
        <f t="shared" si="0"/>
        <v>198152</v>
      </c>
      <c r="E45" s="126">
        <v>100352</v>
      </c>
      <c r="F45" s="146">
        <v>1</v>
      </c>
      <c r="G45" s="146">
        <v>2</v>
      </c>
    </row>
    <row r="46" spans="1:7" ht="16.5" customHeight="1" x14ac:dyDescent="0.3">
      <c r="A46" s="146" t="b">
        <v>1</v>
      </c>
      <c r="B46" s="36" t="s">
        <v>588</v>
      </c>
      <c r="C46" s="146">
        <v>41</v>
      </c>
      <c r="D46" s="146">
        <f t="shared" si="0"/>
        <v>203259</v>
      </c>
      <c r="E46" s="126">
        <v>102907</v>
      </c>
      <c r="F46" s="146">
        <v>2</v>
      </c>
      <c r="G46" s="146">
        <v>1</v>
      </c>
    </row>
    <row r="47" spans="1:7" ht="16.5" customHeight="1" x14ac:dyDescent="0.3">
      <c r="A47" s="146" t="b">
        <v>1</v>
      </c>
      <c r="B47" s="36" t="s">
        <v>589</v>
      </c>
      <c r="C47" s="146">
        <v>42</v>
      </c>
      <c r="D47" s="146">
        <f t="shared" si="0"/>
        <v>208371</v>
      </c>
      <c r="E47" s="126">
        <v>105464</v>
      </c>
      <c r="F47" s="146">
        <v>3</v>
      </c>
      <c r="G47" s="146">
        <v>1</v>
      </c>
    </row>
    <row r="48" spans="1:7" ht="16.5" customHeight="1" x14ac:dyDescent="0.3">
      <c r="A48" s="146" t="b">
        <v>1</v>
      </c>
      <c r="B48" s="36" t="s">
        <v>590</v>
      </c>
      <c r="C48" s="146">
        <v>43</v>
      </c>
      <c r="D48" s="146">
        <f t="shared" si="0"/>
        <v>213487</v>
      </c>
      <c r="E48" s="126">
        <v>108023</v>
      </c>
      <c r="F48" s="146">
        <v>1</v>
      </c>
      <c r="G48" s="146">
        <v>1</v>
      </c>
    </row>
    <row r="49" spans="1:7" ht="16.5" customHeight="1" x14ac:dyDescent="0.3">
      <c r="A49" s="146" t="b">
        <v>1</v>
      </c>
      <c r="B49" s="36" t="s">
        <v>591</v>
      </c>
      <c r="C49" s="146">
        <v>44</v>
      </c>
      <c r="D49" s="146">
        <f t="shared" si="0"/>
        <v>218607</v>
      </c>
      <c r="E49" s="126">
        <v>110584</v>
      </c>
      <c r="F49" s="146">
        <v>2</v>
      </c>
      <c r="G49" s="146">
        <v>1</v>
      </c>
    </row>
    <row r="50" spans="1:7" ht="16.5" customHeight="1" x14ac:dyDescent="0.3">
      <c r="A50" s="146" t="b">
        <v>1</v>
      </c>
      <c r="B50" s="36" t="s">
        <v>592</v>
      </c>
      <c r="C50" s="146">
        <v>45</v>
      </c>
      <c r="D50" s="146">
        <f t="shared" si="0"/>
        <v>223732</v>
      </c>
      <c r="E50" s="126">
        <v>113148</v>
      </c>
      <c r="F50" s="146">
        <v>3</v>
      </c>
      <c r="G50" s="146">
        <v>2</v>
      </c>
    </row>
    <row r="51" spans="1:7" ht="16.5" customHeight="1" x14ac:dyDescent="0.3">
      <c r="A51" s="146" t="b">
        <v>1</v>
      </c>
      <c r="B51" s="36" t="s">
        <v>593</v>
      </c>
      <c r="C51" s="146">
        <v>46</v>
      </c>
      <c r="D51" s="146">
        <f t="shared" si="0"/>
        <v>228862</v>
      </c>
      <c r="E51" s="126">
        <v>115714</v>
      </c>
      <c r="F51" s="146">
        <v>1</v>
      </c>
      <c r="G51" s="146">
        <v>1</v>
      </c>
    </row>
    <row r="52" spans="1:7" ht="16.5" customHeight="1" x14ac:dyDescent="0.3">
      <c r="A52" s="146" t="b">
        <v>1</v>
      </c>
      <c r="B52" s="36" t="s">
        <v>594</v>
      </c>
      <c r="C52" s="146">
        <v>47</v>
      </c>
      <c r="D52" s="146">
        <f t="shared" si="0"/>
        <v>233996</v>
      </c>
      <c r="E52" s="126">
        <v>118282</v>
      </c>
      <c r="F52" s="146">
        <v>2</v>
      </c>
      <c r="G52" s="146">
        <v>1</v>
      </c>
    </row>
    <row r="53" spans="1:7" ht="16.5" customHeight="1" x14ac:dyDescent="0.3">
      <c r="A53" s="146" t="b">
        <v>1</v>
      </c>
      <c r="B53" s="36" t="s">
        <v>595</v>
      </c>
      <c r="C53" s="146">
        <v>48</v>
      </c>
      <c r="D53" s="146">
        <f t="shared" si="0"/>
        <v>239134</v>
      </c>
      <c r="E53" s="126">
        <v>120852</v>
      </c>
      <c r="F53" s="146">
        <v>3</v>
      </c>
      <c r="G53" s="146">
        <v>1</v>
      </c>
    </row>
    <row r="54" spans="1:7" ht="16.5" customHeight="1" x14ac:dyDescent="0.3">
      <c r="A54" s="146" t="b">
        <v>1</v>
      </c>
      <c r="B54" s="36" t="s">
        <v>596</v>
      </c>
      <c r="C54" s="146">
        <v>49</v>
      </c>
      <c r="D54" s="146">
        <f t="shared" si="0"/>
        <v>244277</v>
      </c>
      <c r="E54" s="126">
        <v>123425</v>
      </c>
      <c r="F54" s="146">
        <v>1</v>
      </c>
      <c r="G54" s="146">
        <v>1</v>
      </c>
    </row>
    <row r="55" spans="1:7" ht="16.5" customHeight="1" x14ac:dyDescent="0.3">
      <c r="A55" s="146" t="b">
        <v>1</v>
      </c>
      <c r="B55" s="36" t="s">
        <v>597</v>
      </c>
      <c r="C55" s="146">
        <v>50</v>
      </c>
      <c r="D55" s="146">
        <f t="shared" si="0"/>
        <v>249425</v>
      </c>
      <c r="E55" s="126">
        <v>126000</v>
      </c>
      <c r="F55" s="146">
        <v>2</v>
      </c>
      <c r="G55" s="146">
        <v>2</v>
      </c>
    </row>
    <row r="56" spans="1:7" ht="16.5" customHeight="1" x14ac:dyDescent="0.3">
      <c r="A56" s="146" t="b">
        <v>1</v>
      </c>
      <c r="B56" s="36" t="s">
        <v>598</v>
      </c>
      <c r="C56" s="146">
        <v>51</v>
      </c>
      <c r="D56" s="146">
        <f t="shared" si="0"/>
        <v>254577</v>
      </c>
      <c r="E56" s="126">
        <v>128577</v>
      </c>
      <c r="F56" s="146">
        <v>3</v>
      </c>
      <c r="G56" s="146">
        <v>1</v>
      </c>
    </row>
    <row r="57" spans="1:7" ht="16.5" customHeight="1" x14ac:dyDescent="0.3">
      <c r="A57" s="146" t="b">
        <v>1</v>
      </c>
      <c r="B57" s="36" t="s">
        <v>599</v>
      </c>
      <c r="C57" s="146">
        <v>52</v>
      </c>
      <c r="D57" s="146">
        <f t="shared" si="0"/>
        <v>259733</v>
      </c>
      <c r="E57" s="126">
        <v>131156</v>
      </c>
      <c r="F57" s="146">
        <v>1</v>
      </c>
      <c r="G57" s="146">
        <v>1</v>
      </c>
    </row>
    <row r="58" spans="1:7" ht="16.5" customHeight="1" x14ac:dyDescent="0.3">
      <c r="A58" s="146" t="b">
        <v>1</v>
      </c>
      <c r="B58" s="36" t="s">
        <v>600</v>
      </c>
      <c r="C58" s="146">
        <v>53</v>
      </c>
      <c r="D58" s="146">
        <f t="shared" si="0"/>
        <v>264894</v>
      </c>
      <c r="E58" s="126">
        <v>133738</v>
      </c>
      <c r="F58" s="146">
        <v>2</v>
      </c>
      <c r="G58" s="146">
        <v>1</v>
      </c>
    </row>
    <row r="59" spans="1:7" ht="16.5" customHeight="1" x14ac:dyDescent="0.3">
      <c r="A59" s="146" t="b">
        <v>1</v>
      </c>
      <c r="B59" s="36" t="s">
        <v>601</v>
      </c>
      <c r="C59" s="146">
        <v>54</v>
      </c>
      <c r="D59" s="146">
        <f t="shared" si="0"/>
        <v>270060</v>
      </c>
      <c r="E59" s="126">
        <v>136322</v>
      </c>
      <c r="F59" s="146">
        <v>3</v>
      </c>
      <c r="G59" s="146">
        <v>1</v>
      </c>
    </row>
    <row r="60" spans="1:7" ht="16.5" customHeight="1" x14ac:dyDescent="0.3">
      <c r="A60" s="146" t="b">
        <v>1</v>
      </c>
      <c r="B60" s="36" t="s">
        <v>602</v>
      </c>
      <c r="C60" s="146">
        <v>55</v>
      </c>
      <c r="D60" s="146">
        <f t="shared" si="0"/>
        <v>275230</v>
      </c>
      <c r="E60" s="126">
        <v>138908</v>
      </c>
      <c r="F60" s="146">
        <v>1</v>
      </c>
      <c r="G60" s="146">
        <v>2</v>
      </c>
    </row>
    <row r="61" spans="1:7" ht="16.5" customHeight="1" x14ac:dyDescent="0.3">
      <c r="A61" s="146" t="b">
        <v>1</v>
      </c>
      <c r="B61" s="36" t="s">
        <v>603</v>
      </c>
      <c r="C61" s="146">
        <v>56</v>
      </c>
      <c r="D61" s="146">
        <f t="shared" si="0"/>
        <v>280404</v>
      </c>
      <c r="E61" s="126">
        <v>141496</v>
      </c>
      <c r="F61" s="146">
        <v>2</v>
      </c>
      <c r="G61" s="146">
        <v>1</v>
      </c>
    </row>
    <row r="62" spans="1:7" ht="16.5" customHeight="1" x14ac:dyDescent="0.3">
      <c r="A62" s="146" t="b">
        <v>1</v>
      </c>
      <c r="B62" s="36" t="s">
        <v>604</v>
      </c>
      <c r="C62" s="146">
        <v>57</v>
      </c>
      <c r="D62" s="146">
        <f t="shared" si="0"/>
        <v>285583</v>
      </c>
      <c r="E62" s="126">
        <v>144087</v>
      </c>
      <c r="F62" s="146">
        <v>3</v>
      </c>
      <c r="G62" s="146">
        <v>1</v>
      </c>
    </row>
    <row r="63" spans="1:7" ht="16.5" customHeight="1" x14ac:dyDescent="0.3">
      <c r="A63" s="146" t="b">
        <v>1</v>
      </c>
      <c r="B63" s="36" t="s">
        <v>605</v>
      </c>
      <c r="C63" s="146">
        <v>58</v>
      </c>
      <c r="D63" s="146">
        <f t="shared" si="0"/>
        <v>290767</v>
      </c>
      <c r="E63" s="126">
        <v>146680</v>
      </c>
      <c r="F63" s="146">
        <v>1</v>
      </c>
      <c r="G63" s="146">
        <v>1</v>
      </c>
    </row>
    <row r="64" spans="1:7" ht="16.5" customHeight="1" x14ac:dyDescent="0.3">
      <c r="A64" s="146" t="b">
        <v>1</v>
      </c>
      <c r="B64" s="36" t="s">
        <v>606</v>
      </c>
      <c r="C64" s="146">
        <v>59</v>
      </c>
      <c r="D64" s="146">
        <f t="shared" si="0"/>
        <v>295955</v>
      </c>
      <c r="E64" s="126">
        <v>149275</v>
      </c>
      <c r="F64" s="146">
        <v>2</v>
      </c>
      <c r="G64" s="146">
        <v>1</v>
      </c>
    </row>
    <row r="65" spans="1:7" ht="16.5" customHeight="1" x14ac:dyDescent="0.3">
      <c r="A65" s="146" t="b">
        <v>1</v>
      </c>
      <c r="B65" s="36" t="s">
        <v>607</v>
      </c>
      <c r="C65" s="146">
        <v>60</v>
      </c>
      <c r="D65" s="146">
        <f t="shared" si="0"/>
        <v>301147</v>
      </c>
      <c r="E65" s="126">
        <v>151872</v>
      </c>
      <c r="F65" s="146">
        <v>3</v>
      </c>
      <c r="G65" s="146">
        <v>2</v>
      </c>
    </row>
    <row r="66" spans="1:7" ht="16.5" customHeight="1" x14ac:dyDescent="0.3">
      <c r="A66" s="146" t="b">
        <v>1</v>
      </c>
      <c r="B66" s="36" t="s">
        <v>608</v>
      </c>
      <c r="C66" s="146">
        <v>61</v>
      </c>
      <c r="D66" s="146">
        <f t="shared" si="0"/>
        <v>306344</v>
      </c>
      <c r="E66" s="126">
        <v>154472</v>
      </c>
      <c r="F66" s="146">
        <v>1</v>
      </c>
      <c r="G66" s="146">
        <v>1</v>
      </c>
    </row>
    <row r="67" spans="1:7" ht="16.5" customHeight="1" x14ac:dyDescent="0.3">
      <c r="A67" s="146" t="b">
        <v>1</v>
      </c>
      <c r="B67" s="36" t="s">
        <v>609</v>
      </c>
      <c r="C67" s="146">
        <v>62</v>
      </c>
      <c r="D67" s="146">
        <f t="shared" si="0"/>
        <v>311545</v>
      </c>
      <c r="E67" s="126">
        <v>157073</v>
      </c>
      <c r="F67" s="146">
        <v>2</v>
      </c>
      <c r="G67" s="146">
        <v>1</v>
      </c>
    </row>
    <row r="68" spans="1:7" ht="16.5" customHeight="1" x14ac:dyDescent="0.3">
      <c r="A68" s="146" t="b">
        <v>1</v>
      </c>
      <c r="B68" s="36" t="s">
        <v>610</v>
      </c>
      <c r="C68" s="146">
        <v>63</v>
      </c>
      <c r="D68" s="146">
        <f t="shared" si="0"/>
        <v>316750</v>
      </c>
      <c r="E68" s="126">
        <v>159677</v>
      </c>
      <c r="F68" s="146">
        <v>3</v>
      </c>
      <c r="G68" s="146">
        <v>1</v>
      </c>
    </row>
    <row r="69" spans="1:7" ht="16.5" customHeight="1" x14ac:dyDescent="0.3">
      <c r="A69" s="146" t="b">
        <v>1</v>
      </c>
      <c r="B69" s="36" t="s">
        <v>611</v>
      </c>
      <c r="C69" s="146">
        <v>64</v>
      </c>
      <c r="D69" s="146">
        <f t="shared" si="0"/>
        <v>321961</v>
      </c>
      <c r="E69" s="126">
        <v>162284</v>
      </c>
      <c r="F69" s="146">
        <v>1</v>
      </c>
      <c r="G69" s="146">
        <v>1</v>
      </c>
    </row>
    <row r="70" spans="1:7" ht="16.5" customHeight="1" x14ac:dyDescent="0.3">
      <c r="A70" s="146" t="b">
        <v>1</v>
      </c>
      <c r="B70" s="36" t="s">
        <v>612</v>
      </c>
      <c r="C70" s="146">
        <v>65</v>
      </c>
      <c r="D70" s="146">
        <f t="shared" si="0"/>
        <v>327176</v>
      </c>
      <c r="E70" s="126">
        <v>164892</v>
      </c>
      <c r="F70" s="146">
        <v>2</v>
      </c>
      <c r="G70" s="146">
        <v>2</v>
      </c>
    </row>
    <row r="71" spans="1:7" ht="16.5" customHeight="1" x14ac:dyDescent="0.3">
      <c r="A71" s="146" t="b">
        <v>1</v>
      </c>
      <c r="B71" s="36" t="s">
        <v>613</v>
      </c>
      <c r="C71" s="146">
        <v>66</v>
      </c>
      <c r="D71" s="146">
        <f t="shared" ref="D71:D134" si="1">E70+E71</f>
        <v>332395</v>
      </c>
      <c r="E71" s="126">
        <v>167503</v>
      </c>
      <c r="F71" s="146">
        <v>3</v>
      </c>
      <c r="G71" s="146">
        <v>1</v>
      </c>
    </row>
    <row r="72" spans="1:7" ht="16.5" customHeight="1" x14ac:dyDescent="0.3">
      <c r="A72" s="146" t="b">
        <v>1</v>
      </c>
      <c r="B72" s="36" t="s">
        <v>614</v>
      </c>
      <c r="C72" s="146">
        <v>67</v>
      </c>
      <c r="D72" s="146">
        <f t="shared" si="1"/>
        <v>337619</v>
      </c>
      <c r="E72" s="126">
        <v>170116</v>
      </c>
      <c r="F72" s="146">
        <v>1</v>
      </c>
      <c r="G72" s="146">
        <v>1</v>
      </c>
    </row>
    <row r="73" spans="1:7" ht="16.5" customHeight="1" x14ac:dyDescent="0.3">
      <c r="A73" s="146" t="b">
        <v>1</v>
      </c>
      <c r="B73" s="36" t="s">
        <v>615</v>
      </c>
      <c r="C73" s="146">
        <v>68</v>
      </c>
      <c r="D73" s="146">
        <f t="shared" si="1"/>
        <v>342847</v>
      </c>
      <c r="E73" s="126">
        <v>172731</v>
      </c>
      <c r="F73" s="146">
        <v>2</v>
      </c>
      <c r="G73" s="146">
        <v>1</v>
      </c>
    </row>
    <row r="74" spans="1:7" ht="16.5" customHeight="1" x14ac:dyDescent="0.3">
      <c r="A74" s="146" t="b">
        <v>1</v>
      </c>
      <c r="B74" s="36" t="s">
        <v>616</v>
      </c>
      <c r="C74" s="146">
        <v>69</v>
      </c>
      <c r="D74" s="146">
        <f t="shared" si="1"/>
        <v>348079</v>
      </c>
      <c r="E74" s="126">
        <v>175348</v>
      </c>
      <c r="F74" s="146">
        <v>3</v>
      </c>
      <c r="G74" s="146">
        <v>1</v>
      </c>
    </row>
    <row r="75" spans="1:7" ht="16.5" customHeight="1" x14ac:dyDescent="0.3">
      <c r="A75" s="146" t="b">
        <v>1</v>
      </c>
      <c r="B75" s="36" t="s">
        <v>617</v>
      </c>
      <c r="C75" s="146">
        <v>70</v>
      </c>
      <c r="D75" s="146">
        <f t="shared" si="1"/>
        <v>353316</v>
      </c>
      <c r="E75" s="126">
        <v>177968</v>
      </c>
      <c r="F75" s="146">
        <v>1</v>
      </c>
      <c r="G75" s="146">
        <v>2</v>
      </c>
    </row>
    <row r="76" spans="1:7" ht="16.5" customHeight="1" x14ac:dyDescent="0.3">
      <c r="A76" s="146" t="b">
        <v>1</v>
      </c>
      <c r="B76" s="36" t="s">
        <v>618</v>
      </c>
      <c r="C76" s="146">
        <v>71</v>
      </c>
      <c r="D76" s="146">
        <f t="shared" si="1"/>
        <v>358558</v>
      </c>
      <c r="E76" s="126">
        <v>180590</v>
      </c>
      <c r="F76" s="146">
        <v>2</v>
      </c>
      <c r="G76" s="146">
        <v>1</v>
      </c>
    </row>
    <row r="77" spans="1:7" ht="16.5" customHeight="1" x14ac:dyDescent="0.3">
      <c r="A77" s="146" t="b">
        <v>1</v>
      </c>
      <c r="B77" s="36" t="s">
        <v>619</v>
      </c>
      <c r="C77" s="146">
        <v>72</v>
      </c>
      <c r="D77" s="146">
        <f t="shared" si="1"/>
        <v>363804</v>
      </c>
      <c r="E77" s="126">
        <v>183214</v>
      </c>
      <c r="F77" s="146">
        <v>3</v>
      </c>
      <c r="G77" s="146">
        <v>1</v>
      </c>
    </row>
    <row r="78" spans="1:7" ht="16.5" customHeight="1" x14ac:dyDescent="0.3">
      <c r="A78" s="146" t="b">
        <v>1</v>
      </c>
      <c r="B78" s="36" t="s">
        <v>620</v>
      </c>
      <c r="C78" s="146">
        <v>73</v>
      </c>
      <c r="D78" s="146">
        <f t="shared" si="1"/>
        <v>369054</v>
      </c>
      <c r="E78" s="126">
        <v>185840</v>
      </c>
      <c r="F78" s="146">
        <v>1</v>
      </c>
      <c r="G78" s="146">
        <v>1</v>
      </c>
    </row>
    <row r="79" spans="1:7" ht="16.5" customHeight="1" x14ac:dyDescent="0.3">
      <c r="A79" s="146" t="b">
        <v>1</v>
      </c>
      <c r="B79" s="36" t="s">
        <v>621</v>
      </c>
      <c r="C79" s="146">
        <v>74</v>
      </c>
      <c r="D79" s="146">
        <f t="shared" si="1"/>
        <v>374309</v>
      </c>
      <c r="E79" s="126">
        <v>188469</v>
      </c>
      <c r="F79" s="146">
        <v>2</v>
      </c>
      <c r="G79" s="146">
        <v>1</v>
      </c>
    </row>
    <row r="80" spans="1:7" ht="16.5" customHeight="1" x14ac:dyDescent="0.3">
      <c r="A80" s="146" t="b">
        <v>1</v>
      </c>
      <c r="B80" s="36" t="s">
        <v>622</v>
      </c>
      <c r="C80" s="146">
        <v>75</v>
      </c>
      <c r="D80" s="146">
        <f t="shared" si="1"/>
        <v>379569</v>
      </c>
      <c r="E80" s="126">
        <v>191100</v>
      </c>
      <c r="F80" s="146">
        <v>3</v>
      </c>
      <c r="G80" s="146">
        <v>2</v>
      </c>
    </row>
    <row r="81" spans="1:7" ht="16.5" customHeight="1" x14ac:dyDescent="0.3">
      <c r="A81" s="146" t="b">
        <v>1</v>
      </c>
      <c r="B81" s="36" t="s">
        <v>623</v>
      </c>
      <c r="C81" s="146">
        <v>76</v>
      </c>
      <c r="D81" s="146">
        <f t="shared" si="1"/>
        <v>384833</v>
      </c>
      <c r="E81" s="126">
        <v>193733</v>
      </c>
      <c r="F81" s="146">
        <v>1</v>
      </c>
      <c r="G81" s="146">
        <v>1</v>
      </c>
    </row>
    <row r="82" spans="1:7" ht="16.5" customHeight="1" x14ac:dyDescent="0.3">
      <c r="A82" s="146" t="b">
        <v>1</v>
      </c>
      <c r="B82" s="36" t="s">
        <v>624</v>
      </c>
      <c r="C82" s="146">
        <v>77</v>
      </c>
      <c r="D82" s="146">
        <f t="shared" si="1"/>
        <v>390101</v>
      </c>
      <c r="E82" s="126">
        <v>196368</v>
      </c>
      <c r="F82" s="146">
        <v>2</v>
      </c>
      <c r="G82" s="146">
        <v>1</v>
      </c>
    </row>
    <row r="83" spans="1:7" ht="16.5" customHeight="1" x14ac:dyDescent="0.3">
      <c r="A83" s="146" t="b">
        <v>1</v>
      </c>
      <c r="B83" s="36" t="s">
        <v>625</v>
      </c>
      <c r="C83" s="146">
        <v>78</v>
      </c>
      <c r="D83" s="146">
        <f t="shared" si="1"/>
        <v>395374</v>
      </c>
      <c r="E83" s="126">
        <v>199006</v>
      </c>
      <c r="F83" s="146">
        <v>3</v>
      </c>
      <c r="G83" s="146">
        <v>1</v>
      </c>
    </row>
    <row r="84" spans="1:7" ht="16.5" customHeight="1" x14ac:dyDescent="0.3">
      <c r="A84" s="146" t="b">
        <v>1</v>
      </c>
      <c r="B84" s="36" t="s">
        <v>626</v>
      </c>
      <c r="C84" s="146">
        <v>79</v>
      </c>
      <c r="D84" s="146">
        <f t="shared" si="1"/>
        <v>400652</v>
      </c>
      <c r="E84" s="126">
        <v>201646</v>
      </c>
      <c r="F84" s="146">
        <v>1</v>
      </c>
      <c r="G84" s="146">
        <v>1</v>
      </c>
    </row>
    <row r="85" spans="1:7" ht="16.5" customHeight="1" x14ac:dyDescent="0.3">
      <c r="A85" s="146" t="b">
        <v>1</v>
      </c>
      <c r="B85" s="36" t="s">
        <v>627</v>
      </c>
      <c r="C85" s="146">
        <v>80</v>
      </c>
      <c r="D85" s="146">
        <f t="shared" si="1"/>
        <v>405934</v>
      </c>
      <c r="E85" s="126">
        <v>204288</v>
      </c>
      <c r="F85" s="146">
        <v>2</v>
      </c>
      <c r="G85" s="146">
        <v>2</v>
      </c>
    </row>
    <row r="86" spans="1:7" ht="16.5" customHeight="1" x14ac:dyDescent="0.3">
      <c r="A86" s="146" t="b">
        <v>1</v>
      </c>
      <c r="B86" s="36" t="s">
        <v>628</v>
      </c>
      <c r="C86" s="146">
        <v>81</v>
      </c>
      <c r="D86" s="146">
        <f t="shared" si="1"/>
        <v>411220</v>
      </c>
      <c r="E86" s="126">
        <v>206932</v>
      </c>
      <c r="F86" s="146">
        <v>3</v>
      </c>
      <c r="G86" s="146">
        <v>1</v>
      </c>
    </row>
    <row r="87" spans="1:7" ht="16.5" customHeight="1" x14ac:dyDescent="0.3">
      <c r="A87" s="146" t="b">
        <v>1</v>
      </c>
      <c r="B87" s="36" t="s">
        <v>629</v>
      </c>
      <c r="C87" s="146">
        <v>82</v>
      </c>
      <c r="D87" s="146">
        <f t="shared" si="1"/>
        <v>416511</v>
      </c>
      <c r="E87" s="126">
        <v>209579</v>
      </c>
      <c r="F87" s="146">
        <v>1</v>
      </c>
      <c r="G87" s="146">
        <v>1</v>
      </c>
    </row>
    <row r="88" spans="1:7" ht="16.5" customHeight="1" x14ac:dyDescent="0.3">
      <c r="A88" s="146" t="b">
        <v>1</v>
      </c>
      <c r="B88" s="36" t="s">
        <v>630</v>
      </c>
      <c r="C88" s="146">
        <v>83</v>
      </c>
      <c r="D88" s="146">
        <f t="shared" si="1"/>
        <v>421807</v>
      </c>
      <c r="E88" s="126">
        <v>212228</v>
      </c>
      <c r="F88" s="146">
        <v>2</v>
      </c>
      <c r="G88" s="146">
        <v>1</v>
      </c>
    </row>
    <row r="89" spans="1:7" ht="16.5" customHeight="1" x14ac:dyDescent="0.3">
      <c r="A89" s="146" t="b">
        <v>1</v>
      </c>
      <c r="B89" s="36" t="s">
        <v>631</v>
      </c>
      <c r="C89" s="146">
        <v>84</v>
      </c>
      <c r="D89" s="146">
        <f t="shared" si="1"/>
        <v>427107</v>
      </c>
      <c r="E89" s="126">
        <v>214879</v>
      </c>
      <c r="F89" s="146">
        <v>3</v>
      </c>
      <c r="G89" s="146">
        <v>1</v>
      </c>
    </row>
    <row r="90" spans="1:7" ht="16.5" customHeight="1" x14ac:dyDescent="0.3">
      <c r="A90" s="146" t="b">
        <v>1</v>
      </c>
      <c r="B90" s="36" t="s">
        <v>632</v>
      </c>
      <c r="C90" s="146">
        <v>85</v>
      </c>
      <c r="D90" s="146">
        <f t="shared" si="1"/>
        <v>432411</v>
      </c>
      <c r="E90" s="126">
        <v>217532</v>
      </c>
      <c r="F90" s="146">
        <v>1</v>
      </c>
      <c r="G90" s="146">
        <v>2</v>
      </c>
    </row>
    <row r="91" spans="1:7" ht="16.5" customHeight="1" x14ac:dyDescent="0.3">
      <c r="A91" s="146" t="b">
        <v>1</v>
      </c>
      <c r="B91" s="36" t="s">
        <v>633</v>
      </c>
      <c r="C91" s="146">
        <v>86</v>
      </c>
      <c r="D91" s="146">
        <f t="shared" si="1"/>
        <v>437720</v>
      </c>
      <c r="E91" s="126">
        <v>220188</v>
      </c>
      <c r="F91" s="146">
        <v>2</v>
      </c>
      <c r="G91" s="146">
        <v>1</v>
      </c>
    </row>
    <row r="92" spans="1:7" ht="16.5" customHeight="1" x14ac:dyDescent="0.3">
      <c r="A92" s="146" t="b">
        <v>1</v>
      </c>
      <c r="B92" s="36" t="s">
        <v>634</v>
      </c>
      <c r="C92" s="146">
        <v>87</v>
      </c>
      <c r="D92" s="146">
        <f t="shared" si="1"/>
        <v>443033</v>
      </c>
      <c r="E92" s="126">
        <v>222845</v>
      </c>
      <c r="F92" s="146">
        <v>3</v>
      </c>
      <c r="G92" s="146">
        <v>1</v>
      </c>
    </row>
    <row r="93" spans="1:7" ht="16.5" customHeight="1" x14ac:dyDescent="0.3">
      <c r="A93" s="146" t="b">
        <v>1</v>
      </c>
      <c r="B93" s="36" t="s">
        <v>635</v>
      </c>
      <c r="C93" s="146">
        <v>88</v>
      </c>
      <c r="D93" s="146">
        <f t="shared" si="1"/>
        <v>448350</v>
      </c>
      <c r="E93" s="126">
        <v>225505</v>
      </c>
      <c r="F93" s="146">
        <v>1</v>
      </c>
      <c r="G93" s="146">
        <v>1</v>
      </c>
    </row>
    <row r="94" spans="1:7" ht="16.5" customHeight="1" x14ac:dyDescent="0.3">
      <c r="A94" s="146" t="b">
        <v>1</v>
      </c>
      <c r="B94" s="36" t="s">
        <v>636</v>
      </c>
      <c r="C94" s="146">
        <v>89</v>
      </c>
      <c r="D94" s="146">
        <f t="shared" si="1"/>
        <v>453673</v>
      </c>
      <c r="E94" s="126">
        <v>228168</v>
      </c>
      <c r="F94" s="146">
        <v>2</v>
      </c>
      <c r="G94" s="146">
        <v>1</v>
      </c>
    </row>
    <row r="95" spans="1:7" ht="16.5" customHeight="1" x14ac:dyDescent="0.3">
      <c r="A95" s="146" t="b">
        <v>1</v>
      </c>
      <c r="B95" s="36" t="s">
        <v>637</v>
      </c>
      <c r="C95" s="146">
        <v>90</v>
      </c>
      <c r="D95" s="146">
        <f t="shared" si="1"/>
        <v>459000</v>
      </c>
      <c r="E95" s="126">
        <v>230832</v>
      </c>
      <c r="F95" s="146">
        <v>3</v>
      </c>
      <c r="G95" s="146">
        <v>2</v>
      </c>
    </row>
    <row r="96" spans="1:7" ht="16.5" customHeight="1" x14ac:dyDescent="0.3">
      <c r="A96" s="146" t="b">
        <v>1</v>
      </c>
      <c r="B96" s="36" t="s">
        <v>638</v>
      </c>
      <c r="C96" s="146">
        <v>91</v>
      </c>
      <c r="D96" s="146">
        <f t="shared" si="1"/>
        <v>464331</v>
      </c>
      <c r="E96" s="126">
        <v>233499</v>
      </c>
      <c r="F96" s="146">
        <v>1</v>
      </c>
      <c r="G96" s="146">
        <v>1</v>
      </c>
    </row>
    <row r="97" spans="1:7" ht="16.5" customHeight="1" x14ac:dyDescent="0.3">
      <c r="A97" s="146" t="b">
        <v>1</v>
      </c>
      <c r="B97" s="36" t="s">
        <v>639</v>
      </c>
      <c r="C97" s="146">
        <v>92</v>
      </c>
      <c r="D97" s="146">
        <f t="shared" si="1"/>
        <v>469667</v>
      </c>
      <c r="E97" s="126">
        <v>236168</v>
      </c>
      <c r="F97" s="146">
        <v>2</v>
      </c>
      <c r="G97" s="146">
        <v>1</v>
      </c>
    </row>
    <row r="98" spans="1:7" ht="16.5" customHeight="1" x14ac:dyDescent="0.3">
      <c r="A98" s="146" t="b">
        <v>1</v>
      </c>
      <c r="B98" s="36" t="s">
        <v>640</v>
      </c>
      <c r="C98" s="146">
        <v>93</v>
      </c>
      <c r="D98" s="146">
        <f t="shared" si="1"/>
        <v>475007</v>
      </c>
      <c r="E98" s="126">
        <v>238839</v>
      </c>
      <c r="F98" s="146">
        <v>3</v>
      </c>
      <c r="G98" s="146">
        <v>1</v>
      </c>
    </row>
    <row r="99" spans="1:7" ht="16.5" customHeight="1" x14ac:dyDescent="0.3">
      <c r="A99" s="146" t="b">
        <v>1</v>
      </c>
      <c r="B99" s="36" t="s">
        <v>641</v>
      </c>
      <c r="C99" s="146">
        <v>94</v>
      </c>
      <c r="D99" s="146">
        <f t="shared" si="1"/>
        <v>480351</v>
      </c>
      <c r="E99" s="126">
        <v>241512</v>
      </c>
      <c r="F99" s="146">
        <v>1</v>
      </c>
      <c r="G99" s="146">
        <v>1</v>
      </c>
    </row>
    <row r="100" spans="1:7" ht="16.5" customHeight="1" x14ac:dyDescent="0.3">
      <c r="A100" s="146" t="b">
        <v>1</v>
      </c>
      <c r="B100" s="36" t="s">
        <v>642</v>
      </c>
      <c r="C100" s="146">
        <v>95</v>
      </c>
      <c r="D100" s="146">
        <f t="shared" si="1"/>
        <v>485700</v>
      </c>
      <c r="E100" s="126">
        <v>244188</v>
      </c>
      <c r="F100" s="146">
        <v>2</v>
      </c>
      <c r="G100" s="146">
        <v>2</v>
      </c>
    </row>
    <row r="101" spans="1:7" ht="16.5" customHeight="1" x14ac:dyDescent="0.3">
      <c r="A101" s="146" t="b">
        <v>1</v>
      </c>
      <c r="B101" s="36" t="s">
        <v>643</v>
      </c>
      <c r="C101" s="146">
        <v>96</v>
      </c>
      <c r="D101" s="146">
        <f t="shared" si="1"/>
        <v>491054</v>
      </c>
      <c r="E101" s="126">
        <v>246866</v>
      </c>
      <c r="F101" s="146">
        <v>3</v>
      </c>
      <c r="G101" s="146">
        <v>1</v>
      </c>
    </row>
    <row r="102" spans="1:7" ht="16.5" customHeight="1" x14ac:dyDescent="0.3">
      <c r="A102" s="146" t="b">
        <v>1</v>
      </c>
      <c r="B102" s="36" t="s">
        <v>644</v>
      </c>
      <c r="C102" s="146">
        <v>97</v>
      </c>
      <c r="D102" s="146">
        <f t="shared" si="1"/>
        <v>496412</v>
      </c>
      <c r="E102" s="126">
        <v>249546</v>
      </c>
      <c r="F102" s="146">
        <v>1</v>
      </c>
      <c r="G102" s="146">
        <v>1</v>
      </c>
    </row>
    <row r="103" spans="1:7" ht="16.5" customHeight="1" x14ac:dyDescent="0.3">
      <c r="A103" s="146" t="b">
        <v>1</v>
      </c>
      <c r="B103" s="36" t="s">
        <v>645</v>
      </c>
      <c r="C103" s="146">
        <v>98</v>
      </c>
      <c r="D103" s="146">
        <f t="shared" si="1"/>
        <v>501774</v>
      </c>
      <c r="E103" s="126">
        <v>252228</v>
      </c>
      <c r="F103" s="146">
        <v>2</v>
      </c>
      <c r="G103" s="146">
        <v>1</v>
      </c>
    </row>
    <row r="104" spans="1:7" ht="16.5" customHeight="1" x14ac:dyDescent="0.3">
      <c r="A104" s="146" t="b">
        <v>1</v>
      </c>
      <c r="B104" s="36" t="s">
        <v>646</v>
      </c>
      <c r="C104" s="146">
        <v>99</v>
      </c>
      <c r="D104" s="146">
        <f t="shared" si="1"/>
        <v>507141</v>
      </c>
      <c r="E104" s="126">
        <v>254913</v>
      </c>
      <c r="F104" s="146">
        <v>3</v>
      </c>
      <c r="G104" s="146">
        <v>1</v>
      </c>
    </row>
    <row r="105" spans="1:7" ht="16.5" customHeight="1" x14ac:dyDescent="0.3">
      <c r="A105" s="146" t="b">
        <v>1</v>
      </c>
      <c r="B105" s="36" t="s">
        <v>647</v>
      </c>
      <c r="C105" s="146">
        <v>100</v>
      </c>
      <c r="D105" s="146">
        <f t="shared" si="1"/>
        <v>512513</v>
      </c>
      <c r="E105" s="126">
        <v>257600</v>
      </c>
      <c r="F105" s="146">
        <v>1</v>
      </c>
      <c r="G105" s="146">
        <v>2</v>
      </c>
    </row>
    <row r="106" spans="1:7" ht="16.5" customHeight="1" x14ac:dyDescent="0.3">
      <c r="A106" s="146" t="b">
        <v>1</v>
      </c>
      <c r="B106" s="36" t="s">
        <v>648</v>
      </c>
      <c r="C106" s="146">
        <v>101</v>
      </c>
      <c r="D106" s="146">
        <f t="shared" si="1"/>
        <v>517889</v>
      </c>
      <c r="E106" s="126">
        <v>260289</v>
      </c>
      <c r="F106" s="146">
        <v>2</v>
      </c>
      <c r="G106" s="146">
        <v>1</v>
      </c>
    </row>
    <row r="107" spans="1:7" ht="16.5" customHeight="1" x14ac:dyDescent="0.3">
      <c r="A107" s="146" t="b">
        <v>1</v>
      </c>
      <c r="B107" s="36" t="s">
        <v>649</v>
      </c>
      <c r="C107" s="146">
        <v>102</v>
      </c>
      <c r="D107" s="146">
        <f t="shared" si="1"/>
        <v>523269</v>
      </c>
      <c r="E107" s="126">
        <v>262980</v>
      </c>
      <c r="F107" s="146">
        <v>3</v>
      </c>
      <c r="G107" s="146">
        <v>1</v>
      </c>
    </row>
    <row r="108" spans="1:7" ht="16.5" customHeight="1" x14ac:dyDescent="0.3">
      <c r="A108" s="146" t="b">
        <v>1</v>
      </c>
      <c r="B108" s="36" t="s">
        <v>650</v>
      </c>
      <c r="C108" s="146">
        <v>103</v>
      </c>
      <c r="D108" s="146">
        <f t="shared" si="1"/>
        <v>528654</v>
      </c>
      <c r="E108" s="126">
        <v>265674</v>
      </c>
      <c r="F108" s="146">
        <v>1</v>
      </c>
      <c r="G108" s="146">
        <v>1</v>
      </c>
    </row>
    <row r="109" spans="1:7" ht="16.5" customHeight="1" x14ac:dyDescent="0.3">
      <c r="A109" s="146" t="b">
        <v>1</v>
      </c>
      <c r="B109" s="36" t="s">
        <v>651</v>
      </c>
      <c r="C109" s="146">
        <v>104</v>
      </c>
      <c r="D109" s="146">
        <f t="shared" si="1"/>
        <v>534044</v>
      </c>
      <c r="E109" s="126">
        <v>268370</v>
      </c>
      <c r="F109" s="146">
        <v>2</v>
      </c>
      <c r="G109" s="146">
        <v>1</v>
      </c>
    </row>
    <row r="110" spans="1:7" ht="16.5" customHeight="1" x14ac:dyDescent="0.3">
      <c r="A110" s="146" t="b">
        <v>1</v>
      </c>
      <c r="B110" s="36" t="s">
        <v>652</v>
      </c>
      <c r="C110" s="146">
        <v>105</v>
      </c>
      <c r="D110" s="146">
        <f t="shared" si="1"/>
        <v>539438</v>
      </c>
      <c r="E110" s="126">
        <v>271068</v>
      </c>
      <c r="F110" s="146">
        <v>3</v>
      </c>
      <c r="G110" s="146">
        <v>2</v>
      </c>
    </row>
    <row r="111" spans="1:7" ht="16.5" customHeight="1" x14ac:dyDescent="0.3">
      <c r="A111" s="146" t="b">
        <v>1</v>
      </c>
      <c r="B111" s="36" t="s">
        <v>653</v>
      </c>
      <c r="C111" s="146">
        <v>106</v>
      </c>
      <c r="D111" s="146">
        <f t="shared" si="1"/>
        <v>544836</v>
      </c>
      <c r="E111" s="126">
        <v>273768</v>
      </c>
      <c r="F111" s="146">
        <v>1</v>
      </c>
      <c r="G111" s="146">
        <v>1</v>
      </c>
    </row>
    <row r="112" spans="1:7" ht="16.5" customHeight="1" x14ac:dyDescent="0.3">
      <c r="A112" s="146" t="b">
        <v>1</v>
      </c>
      <c r="B112" s="36" t="s">
        <v>654</v>
      </c>
      <c r="C112" s="146">
        <v>107</v>
      </c>
      <c r="D112" s="146">
        <f t="shared" si="1"/>
        <v>550239</v>
      </c>
      <c r="E112" s="126">
        <v>276471</v>
      </c>
      <c r="F112" s="146">
        <v>2</v>
      </c>
      <c r="G112" s="146">
        <v>1</v>
      </c>
    </row>
    <row r="113" spans="1:7" ht="16.5" customHeight="1" x14ac:dyDescent="0.3">
      <c r="A113" s="146" t="b">
        <v>1</v>
      </c>
      <c r="B113" s="36" t="s">
        <v>655</v>
      </c>
      <c r="C113" s="146">
        <v>108</v>
      </c>
      <c r="D113" s="146">
        <f t="shared" si="1"/>
        <v>555647</v>
      </c>
      <c r="E113" s="126">
        <v>279176</v>
      </c>
      <c r="F113" s="146">
        <v>3</v>
      </c>
      <c r="G113" s="146">
        <v>1</v>
      </c>
    </row>
    <row r="114" spans="1:7" ht="16.5" customHeight="1" x14ac:dyDescent="0.3">
      <c r="A114" s="146" t="b">
        <v>1</v>
      </c>
      <c r="B114" s="36" t="s">
        <v>656</v>
      </c>
      <c r="C114" s="146">
        <v>109</v>
      </c>
      <c r="D114" s="146">
        <f t="shared" si="1"/>
        <v>561059</v>
      </c>
      <c r="E114" s="126">
        <v>281883</v>
      </c>
      <c r="F114" s="146">
        <v>1</v>
      </c>
      <c r="G114" s="146">
        <v>1</v>
      </c>
    </row>
    <row r="115" spans="1:7" ht="16.5" customHeight="1" x14ac:dyDescent="0.3">
      <c r="A115" s="146" t="b">
        <v>1</v>
      </c>
      <c r="B115" s="36" t="s">
        <v>657</v>
      </c>
      <c r="C115" s="146">
        <v>110</v>
      </c>
      <c r="D115" s="146">
        <f t="shared" si="1"/>
        <v>566475</v>
      </c>
      <c r="E115" s="126">
        <v>284592</v>
      </c>
      <c r="F115" s="146">
        <v>2</v>
      </c>
      <c r="G115" s="146">
        <v>2</v>
      </c>
    </row>
    <row r="116" spans="1:7" ht="16.5" customHeight="1" x14ac:dyDescent="0.3">
      <c r="A116" s="146" t="b">
        <v>1</v>
      </c>
      <c r="B116" s="36" t="s">
        <v>658</v>
      </c>
      <c r="C116" s="146">
        <v>111</v>
      </c>
      <c r="D116" s="146">
        <f t="shared" si="1"/>
        <v>571896</v>
      </c>
      <c r="E116" s="126">
        <v>287304</v>
      </c>
      <c r="F116" s="146">
        <v>3</v>
      </c>
      <c r="G116" s="146">
        <v>1</v>
      </c>
    </row>
    <row r="117" spans="1:7" ht="16.5" customHeight="1" x14ac:dyDescent="0.3">
      <c r="A117" s="146" t="b">
        <v>1</v>
      </c>
      <c r="B117" s="36" t="s">
        <v>659</v>
      </c>
      <c r="C117" s="146">
        <v>112</v>
      </c>
      <c r="D117" s="146">
        <f t="shared" si="1"/>
        <v>577321</v>
      </c>
      <c r="E117" s="126">
        <v>290017</v>
      </c>
      <c r="F117" s="146">
        <v>1</v>
      </c>
      <c r="G117" s="146">
        <v>1</v>
      </c>
    </row>
    <row r="118" spans="1:7" ht="16.5" customHeight="1" x14ac:dyDescent="0.3">
      <c r="A118" s="146" t="b">
        <v>1</v>
      </c>
      <c r="B118" s="36" t="s">
        <v>660</v>
      </c>
      <c r="C118" s="146">
        <v>113</v>
      </c>
      <c r="D118" s="146">
        <f t="shared" si="1"/>
        <v>582750</v>
      </c>
      <c r="E118" s="126">
        <v>292733</v>
      </c>
      <c r="F118" s="146">
        <v>2</v>
      </c>
      <c r="G118" s="146">
        <v>1</v>
      </c>
    </row>
    <row r="119" spans="1:7" ht="16.5" customHeight="1" x14ac:dyDescent="0.3">
      <c r="A119" s="146" t="b">
        <v>1</v>
      </c>
      <c r="B119" s="36" t="s">
        <v>661</v>
      </c>
      <c r="C119" s="146">
        <v>114</v>
      </c>
      <c r="D119" s="146">
        <f t="shared" si="1"/>
        <v>588185</v>
      </c>
      <c r="E119" s="126">
        <v>295452</v>
      </c>
      <c r="F119" s="146">
        <v>3</v>
      </c>
      <c r="G119" s="146">
        <v>1</v>
      </c>
    </row>
    <row r="120" spans="1:7" ht="16.5" customHeight="1" x14ac:dyDescent="0.3">
      <c r="A120" s="146" t="b">
        <v>1</v>
      </c>
      <c r="B120" s="36" t="s">
        <v>662</v>
      </c>
      <c r="C120" s="146">
        <v>115</v>
      </c>
      <c r="D120" s="146">
        <f t="shared" si="1"/>
        <v>593624</v>
      </c>
      <c r="E120" s="126">
        <v>298172</v>
      </c>
      <c r="F120" s="146">
        <v>1</v>
      </c>
      <c r="G120" s="146">
        <v>2</v>
      </c>
    </row>
    <row r="121" spans="1:7" ht="16.5" customHeight="1" x14ac:dyDescent="0.3">
      <c r="A121" s="146" t="b">
        <v>1</v>
      </c>
      <c r="B121" s="36" t="s">
        <v>663</v>
      </c>
      <c r="C121" s="146">
        <v>116</v>
      </c>
      <c r="D121" s="146">
        <f t="shared" si="1"/>
        <v>599067</v>
      </c>
      <c r="E121" s="126">
        <v>300895</v>
      </c>
      <c r="F121" s="146">
        <v>2</v>
      </c>
      <c r="G121" s="146">
        <v>1</v>
      </c>
    </row>
    <row r="122" spans="1:7" ht="16.5" customHeight="1" x14ac:dyDescent="0.3">
      <c r="A122" s="146" t="b">
        <v>1</v>
      </c>
      <c r="B122" s="36" t="s">
        <v>664</v>
      </c>
      <c r="C122" s="146">
        <v>117</v>
      </c>
      <c r="D122" s="146">
        <f t="shared" si="1"/>
        <v>604515</v>
      </c>
      <c r="E122" s="126">
        <v>303620</v>
      </c>
      <c r="F122" s="146">
        <v>3</v>
      </c>
      <c r="G122" s="146">
        <v>1</v>
      </c>
    </row>
    <row r="123" spans="1:7" ht="16.5" customHeight="1" x14ac:dyDescent="0.3">
      <c r="A123" s="146" t="b">
        <v>1</v>
      </c>
      <c r="B123" s="36" t="s">
        <v>665</v>
      </c>
      <c r="C123" s="146">
        <v>118</v>
      </c>
      <c r="D123" s="146">
        <f t="shared" si="1"/>
        <v>609967</v>
      </c>
      <c r="E123" s="126">
        <v>306347</v>
      </c>
      <c r="F123" s="146">
        <v>1</v>
      </c>
      <c r="G123" s="146">
        <v>1</v>
      </c>
    </row>
    <row r="124" spans="1:7" ht="16.5" customHeight="1" x14ac:dyDescent="0.3">
      <c r="A124" s="146" t="b">
        <v>1</v>
      </c>
      <c r="B124" s="36" t="s">
        <v>666</v>
      </c>
      <c r="C124" s="146">
        <v>119</v>
      </c>
      <c r="D124" s="146">
        <f t="shared" si="1"/>
        <v>615423</v>
      </c>
      <c r="E124" s="126">
        <v>309076</v>
      </c>
      <c r="F124" s="146">
        <v>2</v>
      </c>
      <c r="G124" s="146">
        <v>1</v>
      </c>
    </row>
    <row r="125" spans="1:7" ht="16.5" customHeight="1" x14ac:dyDescent="0.3">
      <c r="A125" s="146" t="b">
        <v>1</v>
      </c>
      <c r="B125" s="36" t="s">
        <v>667</v>
      </c>
      <c r="C125" s="146">
        <v>120</v>
      </c>
      <c r="D125" s="146">
        <f t="shared" si="1"/>
        <v>620884</v>
      </c>
      <c r="E125" s="126">
        <v>311808</v>
      </c>
      <c r="F125" s="146">
        <v>3</v>
      </c>
      <c r="G125" s="146">
        <v>2</v>
      </c>
    </row>
    <row r="126" spans="1:7" ht="16.5" customHeight="1" x14ac:dyDescent="0.3">
      <c r="A126" s="146" t="b">
        <v>1</v>
      </c>
      <c r="B126" s="36" t="s">
        <v>668</v>
      </c>
      <c r="C126" s="146">
        <v>121</v>
      </c>
      <c r="D126" s="146">
        <f t="shared" si="1"/>
        <v>626350</v>
      </c>
      <c r="E126" s="126">
        <v>314542</v>
      </c>
      <c r="F126" s="146">
        <v>1</v>
      </c>
      <c r="G126" s="146">
        <v>1</v>
      </c>
    </row>
    <row r="127" spans="1:7" ht="16.5" customHeight="1" x14ac:dyDescent="0.3">
      <c r="A127" s="146" t="b">
        <v>1</v>
      </c>
      <c r="B127" s="36" t="s">
        <v>669</v>
      </c>
      <c r="C127" s="146">
        <v>122</v>
      </c>
      <c r="D127" s="146">
        <f t="shared" si="1"/>
        <v>631820</v>
      </c>
      <c r="E127" s="126">
        <v>317278</v>
      </c>
      <c r="F127" s="146">
        <v>2</v>
      </c>
      <c r="G127" s="146">
        <v>1</v>
      </c>
    </row>
    <row r="128" spans="1:7" ht="16.5" customHeight="1" x14ac:dyDescent="0.3">
      <c r="A128" s="146" t="b">
        <v>1</v>
      </c>
      <c r="B128" s="36" t="s">
        <v>670</v>
      </c>
      <c r="C128" s="146">
        <v>123</v>
      </c>
      <c r="D128" s="146">
        <f t="shared" si="1"/>
        <v>637294</v>
      </c>
      <c r="E128" s="126">
        <v>320016</v>
      </c>
      <c r="F128" s="146">
        <v>3</v>
      </c>
      <c r="G128" s="146">
        <v>1</v>
      </c>
    </row>
    <row r="129" spans="1:7" ht="16.5" customHeight="1" x14ac:dyDescent="0.3">
      <c r="A129" s="146" t="b">
        <v>1</v>
      </c>
      <c r="B129" s="36" t="s">
        <v>671</v>
      </c>
      <c r="C129" s="146">
        <v>124</v>
      </c>
      <c r="D129" s="146">
        <f t="shared" si="1"/>
        <v>642773</v>
      </c>
      <c r="E129" s="126">
        <v>322757</v>
      </c>
      <c r="F129" s="146">
        <v>1</v>
      </c>
      <c r="G129" s="146">
        <v>1</v>
      </c>
    </row>
    <row r="130" spans="1:7" ht="16.5" customHeight="1" x14ac:dyDescent="0.3">
      <c r="A130" s="146" t="b">
        <v>1</v>
      </c>
      <c r="B130" s="36" t="s">
        <v>672</v>
      </c>
      <c r="C130" s="146">
        <v>125</v>
      </c>
      <c r="D130" s="146">
        <f t="shared" si="1"/>
        <v>648257</v>
      </c>
      <c r="E130" s="126">
        <v>325500</v>
      </c>
      <c r="F130" s="146">
        <v>2</v>
      </c>
      <c r="G130" s="146">
        <v>2</v>
      </c>
    </row>
    <row r="131" spans="1:7" ht="16.5" customHeight="1" x14ac:dyDescent="0.3">
      <c r="A131" s="146" t="b">
        <v>1</v>
      </c>
      <c r="B131" s="36" t="s">
        <v>673</v>
      </c>
      <c r="C131" s="146">
        <v>126</v>
      </c>
      <c r="D131" s="146">
        <f t="shared" si="1"/>
        <v>653745</v>
      </c>
      <c r="E131" s="126">
        <v>328245</v>
      </c>
      <c r="F131" s="146">
        <v>3</v>
      </c>
      <c r="G131" s="146">
        <v>1</v>
      </c>
    </row>
    <row r="132" spans="1:7" ht="16.5" customHeight="1" x14ac:dyDescent="0.3">
      <c r="A132" s="146" t="b">
        <v>1</v>
      </c>
      <c r="B132" s="36" t="s">
        <v>674</v>
      </c>
      <c r="C132" s="146">
        <v>127</v>
      </c>
      <c r="D132" s="146">
        <f t="shared" si="1"/>
        <v>659237</v>
      </c>
      <c r="E132" s="126">
        <v>330992</v>
      </c>
      <c r="F132" s="146">
        <v>1</v>
      </c>
      <c r="G132" s="146">
        <v>1</v>
      </c>
    </row>
    <row r="133" spans="1:7" ht="16.5" customHeight="1" x14ac:dyDescent="0.3">
      <c r="A133" s="146" t="b">
        <v>1</v>
      </c>
      <c r="B133" s="36" t="s">
        <v>675</v>
      </c>
      <c r="C133" s="146">
        <v>128</v>
      </c>
      <c r="D133" s="146">
        <f t="shared" si="1"/>
        <v>664734</v>
      </c>
      <c r="E133" s="126">
        <v>333742</v>
      </c>
      <c r="F133" s="146">
        <v>2</v>
      </c>
      <c r="G133" s="146">
        <v>1</v>
      </c>
    </row>
    <row r="134" spans="1:7" ht="16.5" customHeight="1" x14ac:dyDescent="0.3">
      <c r="A134" s="146" t="b">
        <v>1</v>
      </c>
      <c r="B134" s="36" t="s">
        <v>676</v>
      </c>
      <c r="C134" s="146">
        <v>129</v>
      </c>
      <c r="D134" s="146">
        <f t="shared" si="1"/>
        <v>670236</v>
      </c>
      <c r="E134" s="126">
        <v>336494</v>
      </c>
      <c r="F134" s="146">
        <v>3</v>
      </c>
      <c r="G134" s="146">
        <v>1</v>
      </c>
    </row>
    <row r="135" spans="1:7" ht="16.5" customHeight="1" x14ac:dyDescent="0.3">
      <c r="A135" s="146" t="b">
        <v>1</v>
      </c>
      <c r="B135" s="36" t="s">
        <v>677</v>
      </c>
      <c r="C135" s="146">
        <v>130</v>
      </c>
      <c r="D135" s="146">
        <f t="shared" ref="D135:D198" si="2">E134+E135</f>
        <v>675742</v>
      </c>
      <c r="E135" s="126">
        <v>339248</v>
      </c>
      <c r="F135" s="146">
        <v>1</v>
      </c>
      <c r="G135" s="146">
        <v>2</v>
      </c>
    </row>
    <row r="136" spans="1:7" ht="16.5" customHeight="1" x14ac:dyDescent="0.3">
      <c r="A136" s="146" t="b">
        <v>1</v>
      </c>
      <c r="B136" s="36" t="s">
        <v>678</v>
      </c>
      <c r="C136" s="146">
        <v>131</v>
      </c>
      <c r="D136" s="146">
        <f t="shared" si="2"/>
        <v>681252</v>
      </c>
      <c r="E136" s="126">
        <v>342004</v>
      </c>
      <c r="F136" s="146">
        <v>2</v>
      </c>
      <c r="G136" s="146">
        <v>1</v>
      </c>
    </row>
    <row r="137" spans="1:7" ht="16.5" customHeight="1" x14ac:dyDescent="0.3">
      <c r="A137" s="146" t="b">
        <v>1</v>
      </c>
      <c r="B137" s="36" t="s">
        <v>679</v>
      </c>
      <c r="C137" s="146">
        <v>132</v>
      </c>
      <c r="D137" s="146">
        <f t="shared" si="2"/>
        <v>686767</v>
      </c>
      <c r="E137" s="126">
        <v>344763</v>
      </c>
      <c r="F137" s="146">
        <v>3</v>
      </c>
      <c r="G137" s="146">
        <v>1</v>
      </c>
    </row>
    <row r="138" spans="1:7" ht="16.5" customHeight="1" x14ac:dyDescent="0.3">
      <c r="A138" s="146" t="b">
        <v>1</v>
      </c>
      <c r="B138" s="36" t="s">
        <v>680</v>
      </c>
      <c r="C138" s="146">
        <v>133</v>
      </c>
      <c r="D138" s="146">
        <f t="shared" si="2"/>
        <v>692287</v>
      </c>
      <c r="E138" s="126">
        <v>347524</v>
      </c>
      <c r="F138" s="146">
        <v>1</v>
      </c>
      <c r="G138" s="146">
        <v>1</v>
      </c>
    </row>
    <row r="139" spans="1:7" ht="16.5" customHeight="1" x14ac:dyDescent="0.3">
      <c r="A139" s="146" t="b">
        <v>1</v>
      </c>
      <c r="B139" s="36" t="s">
        <v>681</v>
      </c>
      <c r="C139" s="146">
        <v>134</v>
      </c>
      <c r="D139" s="146">
        <f t="shared" si="2"/>
        <v>697811</v>
      </c>
      <c r="E139" s="126">
        <v>350287</v>
      </c>
      <c r="F139" s="146">
        <v>2</v>
      </c>
      <c r="G139" s="146">
        <v>1</v>
      </c>
    </row>
    <row r="140" spans="1:7" ht="16.5" customHeight="1" x14ac:dyDescent="0.3">
      <c r="A140" s="146" t="b">
        <v>1</v>
      </c>
      <c r="B140" s="36" t="s">
        <v>682</v>
      </c>
      <c r="C140" s="146">
        <v>135</v>
      </c>
      <c r="D140" s="146">
        <f t="shared" si="2"/>
        <v>703339</v>
      </c>
      <c r="E140" s="126">
        <v>353052</v>
      </c>
      <c r="F140" s="146">
        <v>3</v>
      </c>
      <c r="G140" s="146">
        <v>2</v>
      </c>
    </row>
    <row r="141" spans="1:7" ht="16.5" customHeight="1" x14ac:dyDescent="0.3">
      <c r="A141" s="146" t="b">
        <v>1</v>
      </c>
      <c r="B141" s="36" t="s">
        <v>683</v>
      </c>
      <c r="C141" s="146">
        <v>136</v>
      </c>
      <c r="D141" s="146">
        <f t="shared" si="2"/>
        <v>708872</v>
      </c>
      <c r="E141" s="126">
        <v>355820</v>
      </c>
      <c r="F141" s="146">
        <v>1</v>
      </c>
      <c r="G141" s="146">
        <v>1</v>
      </c>
    </row>
    <row r="142" spans="1:7" ht="16.5" customHeight="1" x14ac:dyDescent="0.3">
      <c r="A142" s="146" t="b">
        <v>1</v>
      </c>
      <c r="B142" s="36" t="s">
        <v>684</v>
      </c>
      <c r="C142" s="146">
        <v>137</v>
      </c>
      <c r="D142" s="146">
        <f t="shared" si="2"/>
        <v>714409</v>
      </c>
      <c r="E142" s="126">
        <v>358589</v>
      </c>
      <c r="F142" s="146">
        <v>2</v>
      </c>
      <c r="G142" s="146">
        <v>1</v>
      </c>
    </row>
    <row r="143" spans="1:7" ht="16.5" customHeight="1" x14ac:dyDescent="0.3">
      <c r="A143" s="146" t="b">
        <v>1</v>
      </c>
      <c r="B143" s="36" t="s">
        <v>685</v>
      </c>
      <c r="C143" s="146">
        <v>138</v>
      </c>
      <c r="D143" s="146">
        <f t="shared" si="2"/>
        <v>719950</v>
      </c>
      <c r="E143" s="126">
        <v>361361</v>
      </c>
      <c r="F143" s="146">
        <v>3</v>
      </c>
      <c r="G143" s="146">
        <v>1</v>
      </c>
    </row>
    <row r="144" spans="1:7" ht="16.5" customHeight="1" x14ac:dyDescent="0.3">
      <c r="A144" s="146" t="b">
        <v>1</v>
      </c>
      <c r="B144" s="36" t="s">
        <v>686</v>
      </c>
      <c r="C144" s="146">
        <v>139</v>
      </c>
      <c r="D144" s="146">
        <f t="shared" si="2"/>
        <v>725497</v>
      </c>
      <c r="E144" s="126">
        <v>364136</v>
      </c>
      <c r="F144" s="146">
        <v>1</v>
      </c>
      <c r="G144" s="146">
        <v>1</v>
      </c>
    </row>
    <row r="145" spans="1:7" ht="16.5" customHeight="1" x14ac:dyDescent="0.3">
      <c r="A145" s="146" t="b">
        <v>1</v>
      </c>
      <c r="B145" s="36" t="s">
        <v>687</v>
      </c>
      <c r="C145" s="146">
        <v>140</v>
      </c>
      <c r="D145" s="146">
        <f t="shared" si="2"/>
        <v>731048</v>
      </c>
      <c r="E145" s="126">
        <v>366912</v>
      </c>
      <c r="F145" s="146">
        <v>2</v>
      </c>
      <c r="G145" s="146">
        <v>2</v>
      </c>
    </row>
    <row r="146" spans="1:7" ht="16.5" customHeight="1" x14ac:dyDescent="0.3">
      <c r="A146" s="146" t="b">
        <v>1</v>
      </c>
      <c r="B146" s="36" t="s">
        <v>688</v>
      </c>
      <c r="C146" s="146">
        <v>141</v>
      </c>
      <c r="D146" s="146">
        <f t="shared" si="2"/>
        <v>736603</v>
      </c>
      <c r="E146" s="126">
        <v>369691</v>
      </c>
      <c r="F146" s="146">
        <v>3</v>
      </c>
      <c r="G146" s="146">
        <v>1</v>
      </c>
    </row>
    <row r="147" spans="1:7" ht="16.5" customHeight="1" x14ac:dyDescent="0.3">
      <c r="A147" s="146" t="b">
        <v>1</v>
      </c>
      <c r="B147" s="36" t="s">
        <v>689</v>
      </c>
      <c r="C147" s="146">
        <v>142</v>
      </c>
      <c r="D147" s="146">
        <f t="shared" si="2"/>
        <v>742163</v>
      </c>
      <c r="E147" s="126">
        <v>372472</v>
      </c>
      <c r="F147" s="146">
        <v>1</v>
      </c>
      <c r="G147" s="146">
        <v>1</v>
      </c>
    </row>
    <row r="148" spans="1:7" ht="16.5" customHeight="1" x14ac:dyDescent="0.3">
      <c r="A148" s="146" t="b">
        <v>1</v>
      </c>
      <c r="B148" s="36" t="s">
        <v>690</v>
      </c>
      <c r="C148" s="146">
        <v>143</v>
      </c>
      <c r="D148" s="146">
        <f t="shared" si="2"/>
        <v>747727</v>
      </c>
      <c r="E148" s="126">
        <v>375255</v>
      </c>
      <c r="F148" s="146">
        <v>2</v>
      </c>
      <c r="G148" s="146">
        <v>1</v>
      </c>
    </row>
    <row r="149" spans="1:7" ht="16.5" customHeight="1" x14ac:dyDescent="0.3">
      <c r="A149" s="146" t="b">
        <v>1</v>
      </c>
      <c r="B149" s="36" t="s">
        <v>691</v>
      </c>
      <c r="C149" s="146">
        <v>144</v>
      </c>
      <c r="D149" s="146">
        <f t="shared" si="2"/>
        <v>753295</v>
      </c>
      <c r="E149" s="126">
        <v>378040</v>
      </c>
      <c r="F149" s="146">
        <v>3</v>
      </c>
      <c r="G149" s="146">
        <v>1</v>
      </c>
    </row>
    <row r="150" spans="1:7" ht="16.5" customHeight="1" x14ac:dyDescent="0.3">
      <c r="A150" s="146" t="b">
        <v>1</v>
      </c>
      <c r="B150" s="36" t="s">
        <v>692</v>
      </c>
      <c r="C150" s="146">
        <v>145</v>
      </c>
      <c r="D150" s="146">
        <f t="shared" si="2"/>
        <v>758868</v>
      </c>
      <c r="E150" s="126">
        <v>380828</v>
      </c>
      <c r="F150" s="146">
        <v>1</v>
      </c>
      <c r="G150" s="146">
        <v>2</v>
      </c>
    </row>
    <row r="151" spans="1:7" ht="16.5" customHeight="1" x14ac:dyDescent="0.3">
      <c r="A151" s="146" t="b">
        <v>1</v>
      </c>
      <c r="B151" s="36" t="s">
        <v>693</v>
      </c>
      <c r="C151" s="146">
        <v>146</v>
      </c>
      <c r="D151" s="146">
        <f t="shared" si="2"/>
        <v>764446</v>
      </c>
      <c r="E151" s="126">
        <v>383618</v>
      </c>
      <c r="F151" s="146">
        <v>2</v>
      </c>
      <c r="G151" s="146">
        <v>1</v>
      </c>
    </row>
    <row r="152" spans="1:7" ht="16.5" customHeight="1" x14ac:dyDescent="0.3">
      <c r="A152" s="146" t="b">
        <v>1</v>
      </c>
      <c r="B152" s="36" t="s">
        <v>694</v>
      </c>
      <c r="C152" s="146">
        <v>147</v>
      </c>
      <c r="D152" s="146">
        <f t="shared" si="2"/>
        <v>770028</v>
      </c>
      <c r="E152" s="126">
        <v>386410</v>
      </c>
      <c r="F152" s="146">
        <v>3</v>
      </c>
      <c r="G152" s="146">
        <v>1</v>
      </c>
    </row>
    <row r="153" spans="1:7" ht="16.5" customHeight="1" x14ac:dyDescent="0.3">
      <c r="A153" s="146" t="b">
        <v>1</v>
      </c>
      <c r="B153" s="36" t="s">
        <v>695</v>
      </c>
      <c r="C153" s="146">
        <v>148</v>
      </c>
      <c r="D153" s="146">
        <f t="shared" si="2"/>
        <v>775614</v>
      </c>
      <c r="E153" s="126">
        <v>389204</v>
      </c>
      <c r="F153" s="146">
        <v>1</v>
      </c>
      <c r="G153" s="146">
        <v>1</v>
      </c>
    </row>
    <row r="154" spans="1:7" ht="16.5" customHeight="1" x14ac:dyDescent="0.3">
      <c r="A154" s="146" t="b">
        <v>1</v>
      </c>
      <c r="B154" s="36" t="s">
        <v>696</v>
      </c>
      <c r="C154" s="146">
        <v>149</v>
      </c>
      <c r="D154" s="146">
        <f t="shared" si="2"/>
        <v>781205</v>
      </c>
      <c r="E154" s="126">
        <v>392001</v>
      </c>
      <c r="F154" s="146">
        <v>2</v>
      </c>
      <c r="G154" s="146">
        <v>1</v>
      </c>
    </row>
    <row r="155" spans="1:7" ht="16.5" customHeight="1" x14ac:dyDescent="0.3">
      <c r="A155" s="146" t="b">
        <v>1</v>
      </c>
      <c r="B155" s="36" t="s">
        <v>697</v>
      </c>
      <c r="C155" s="146">
        <v>150</v>
      </c>
      <c r="D155" s="146">
        <f t="shared" si="2"/>
        <v>786801</v>
      </c>
      <c r="E155" s="126">
        <v>394800</v>
      </c>
      <c r="F155" s="146">
        <v>3</v>
      </c>
      <c r="G155" s="146">
        <v>2</v>
      </c>
    </row>
    <row r="156" spans="1:7" ht="16.5" customHeight="1" x14ac:dyDescent="0.3">
      <c r="A156" s="146" t="b">
        <v>1</v>
      </c>
      <c r="B156" s="36" t="s">
        <v>698</v>
      </c>
      <c r="C156" s="146">
        <v>151</v>
      </c>
      <c r="D156" s="146">
        <f t="shared" si="2"/>
        <v>792401</v>
      </c>
      <c r="E156" s="126">
        <v>397601</v>
      </c>
      <c r="F156" s="146">
        <v>1</v>
      </c>
      <c r="G156" s="146">
        <v>1</v>
      </c>
    </row>
    <row r="157" spans="1:7" ht="16.5" customHeight="1" x14ac:dyDescent="0.3">
      <c r="A157" s="146" t="b">
        <v>1</v>
      </c>
      <c r="B157" s="36" t="s">
        <v>699</v>
      </c>
      <c r="C157" s="146">
        <v>152</v>
      </c>
      <c r="D157" s="146">
        <f t="shared" si="2"/>
        <v>798005</v>
      </c>
      <c r="E157" s="126">
        <v>400404</v>
      </c>
      <c r="F157" s="146">
        <v>2</v>
      </c>
      <c r="G157" s="146">
        <v>1</v>
      </c>
    </row>
    <row r="158" spans="1:7" ht="16.5" customHeight="1" x14ac:dyDescent="0.3">
      <c r="A158" s="146" t="b">
        <v>1</v>
      </c>
      <c r="B158" s="36" t="s">
        <v>700</v>
      </c>
      <c r="C158" s="146">
        <v>153</v>
      </c>
      <c r="D158" s="146">
        <f t="shared" si="2"/>
        <v>803614</v>
      </c>
      <c r="E158" s="126">
        <v>403210</v>
      </c>
      <c r="F158" s="146">
        <v>3</v>
      </c>
      <c r="G158" s="146">
        <v>1</v>
      </c>
    </row>
    <row r="159" spans="1:7" ht="16.5" customHeight="1" x14ac:dyDescent="0.3">
      <c r="A159" s="146" t="b">
        <v>1</v>
      </c>
      <c r="B159" s="36" t="s">
        <v>701</v>
      </c>
      <c r="C159" s="146">
        <v>154</v>
      </c>
      <c r="D159" s="146">
        <f t="shared" si="2"/>
        <v>809228</v>
      </c>
      <c r="E159" s="126">
        <v>406018</v>
      </c>
      <c r="F159" s="146">
        <v>1</v>
      </c>
      <c r="G159" s="146">
        <v>1</v>
      </c>
    </row>
    <row r="160" spans="1:7" ht="16.5" customHeight="1" x14ac:dyDescent="0.3">
      <c r="A160" s="146" t="b">
        <v>1</v>
      </c>
      <c r="B160" s="36" t="s">
        <v>702</v>
      </c>
      <c r="C160" s="146">
        <v>155</v>
      </c>
      <c r="D160" s="146">
        <f t="shared" si="2"/>
        <v>814846</v>
      </c>
      <c r="E160" s="126">
        <v>408828</v>
      </c>
      <c r="F160" s="146">
        <v>2</v>
      </c>
      <c r="G160" s="146">
        <v>2</v>
      </c>
    </row>
    <row r="161" spans="1:7" ht="16.5" customHeight="1" x14ac:dyDescent="0.3">
      <c r="A161" s="146" t="b">
        <v>1</v>
      </c>
      <c r="B161" s="36" t="s">
        <v>703</v>
      </c>
      <c r="C161" s="146">
        <v>156</v>
      </c>
      <c r="D161" s="146">
        <f t="shared" si="2"/>
        <v>820468</v>
      </c>
      <c r="E161" s="126">
        <v>411640</v>
      </c>
      <c r="F161" s="146">
        <v>3</v>
      </c>
      <c r="G161" s="146">
        <v>1</v>
      </c>
    </row>
    <row r="162" spans="1:7" ht="16.5" customHeight="1" x14ac:dyDescent="0.3">
      <c r="A162" s="146" t="b">
        <v>1</v>
      </c>
      <c r="B162" s="36" t="s">
        <v>704</v>
      </c>
      <c r="C162" s="146">
        <v>157</v>
      </c>
      <c r="D162" s="146">
        <f t="shared" si="2"/>
        <v>826095</v>
      </c>
      <c r="E162" s="126">
        <v>414455</v>
      </c>
      <c r="F162" s="146">
        <v>1</v>
      </c>
      <c r="G162" s="146">
        <v>1</v>
      </c>
    </row>
    <row r="163" spans="1:7" ht="16.5" customHeight="1" x14ac:dyDescent="0.3">
      <c r="A163" s="146" t="b">
        <v>1</v>
      </c>
      <c r="B163" s="36" t="s">
        <v>705</v>
      </c>
      <c r="C163" s="146">
        <v>158</v>
      </c>
      <c r="D163" s="146">
        <f t="shared" si="2"/>
        <v>831727</v>
      </c>
      <c r="E163" s="126">
        <v>417272</v>
      </c>
      <c r="F163" s="146">
        <v>2</v>
      </c>
      <c r="G163" s="146">
        <v>1</v>
      </c>
    </row>
    <row r="164" spans="1:7" ht="16.5" customHeight="1" x14ac:dyDescent="0.3">
      <c r="A164" s="146" t="b">
        <v>1</v>
      </c>
      <c r="B164" s="36" t="s">
        <v>706</v>
      </c>
      <c r="C164" s="146">
        <v>159</v>
      </c>
      <c r="D164" s="146">
        <f t="shared" si="2"/>
        <v>837363</v>
      </c>
      <c r="E164" s="126">
        <v>420091</v>
      </c>
      <c r="F164" s="146">
        <v>3</v>
      </c>
      <c r="G164" s="146">
        <v>1</v>
      </c>
    </row>
    <row r="165" spans="1:7" ht="16.5" customHeight="1" x14ac:dyDescent="0.3">
      <c r="A165" s="146" t="b">
        <v>1</v>
      </c>
      <c r="B165" s="36" t="s">
        <v>707</v>
      </c>
      <c r="C165" s="146">
        <v>160</v>
      </c>
      <c r="D165" s="146">
        <f t="shared" si="2"/>
        <v>843003</v>
      </c>
      <c r="E165" s="126">
        <v>422912</v>
      </c>
      <c r="F165" s="146">
        <v>1</v>
      </c>
      <c r="G165" s="146">
        <v>2</v>
      </c>
    </row>
    <row r="166" spans="1:7" ht="16.5" customHeight="1" x14ac:dyDescent="0.3">
      <c r="A166" s="146" t="b">
        <v>1</v>
      </c>
      <c r="B166" s="36" t="s">
        <v>708</v>
      </c>
      <c r="C166" s="146">
        <v>161</v>
      </c>
      <c r="D166" s="146">
        <f t="shared" si="2"/>
        <v>848648</v>
      </c>
      <c r="E166" s="126">
        <v>425736</v>
      </c>
      <c r="F166" s="146">
        <v>2</v>
      </c>
      <c r="G166" s="146">
        <v>1</v>
      </c>
    </row>
    <row r="167" spans="1:7" ht="16.5" customHeight="1" x14ac:dyDescent="0.3">
      <c r="A167" s="146" t="b">
        <v>1</v>
      </c>
      <c r="B167" s="36" t="s">
        <v>709</v>
      </c>
      <c r="C167" s="146">
        <v>162</v>
      </c>
      <c r="D167" s="146">
        <f t="shared" si="2"/>
        <v>854297</v>
      </c>
      <c r="E167" s="126">
        <v>428561</v>
      </c>
      <c r="F167" s="146">
        <v>3</v>
      </c>
      <c r="G167" s="146">
        <v>1</v>
      </c>
    </row>
    <row r="168" spans="1:7" ht="16.5" customHeight="1" x14ac:dyDescent="0.3">
      <c r="A168" s="146" t="b">
        <v>1</v>
      </c>
      <c r="B168" s="36" t="s">
        <v>710</v>
      </c>
      <c r="C168" s="146">
        <v>163</v>
      </c>
      <c r="D168" s="146">
        <f t="shared" si="2"/>
        <v>859950</v>
      </c>
      <c r="E168" s="126">
        <v>431389</v>
      </c>
      <c r="F168" s="146">
        <v>1</v>
      </c>
      <c r="G168" s="146">
        <v>1</v>
      </c>
    </row>
    <row r="169" spans="1:7" ht="16.5" customHeight="1" x14ac:dyDescent="0.3">
      <c r="A169" s="146" t="b">
        <v>1</v>
      </c>
      <c r="B169" s="36" t="s">
        <v>711</v>
      </c>
      <c r="C169" s="146">
        <v>164</v>
      </c>
      <c r="D169" s="146">
        <f t="shared" si="2"/>
        <v>865609</v>
      </c>
      <c r="E169" s="126">
        <v>434220</v>
      </c>
      <c r="F169" s="146">
        <v>2</v>
      </c>
      <c r="G169" s="146">
        <v>1</v>
      </c>
    </row>
    <row r="170" spans="1:7" ht="16.5" customHeight="1" x14ac:dyDescent="0.3">
      <c r="A170" s="146" t="b">
        <v>1</v>
      </c>
      <c r="B170" s="36" t="s">
        <v>712</v>
      </c>
      <c r="C170" s="146">
        <v>165</v>
      </c>
      <c r="D170" s="146">
        <f t="shared" si="2"/>
        <v>871272</v>
      </c>
      <c r="E170" s="126">
        <v>437052</v>
      </c>
      <c r="F170" s="146">
        <v>3</v>
      </c>
      <c r="G170" s="146">
        <v>2</v>
      </c>
    </row>
    <row r="171" spans="1:7" ht="16.5" customHeight="1" x14ac:dyDescent="0.3">
      <c r="A171" s="146" t="b">
        <v>1</v>
      </c>
      <c r="B171" s="36" t="s">
        <v>713</v>
      </c>
      <c r="C171" s="146">
        <v>166</v>
      </c>
      <c r="D171" s="146">
        <f t="shared" si="2"/>
        <v>876939</v>
      </c>
      <c r="E171" s="126">
        <v>439887</v>
      </c>
      <c r="F171" s="146">
        <v>1</v>
      </c>
      <c r="G171" s="146">
        <v>1</v>
      </c>
    </row>
    <row r="172" spans="1:7" ht="16.5" customHeight="1" x14ac:dyDescent="0.3">
      <c r="A172" s="146" t="b">
        <v>1</v>
      </c>
      <c r="B172" s="36" t="s">
        <v>714</v>
      </c>
      <c r="C172" s="146">
        <v>167</v>
      </c>
      <c r="D172" s="146">
        <f t="shared" si="2"/>
        <v>882611</v>
      </c>
      <c r="E172" s="126">
        <v>442724</v>
      </c>
      <c r="F172" s="146">
        <v>2</v>
      </c>
      <c r="G172" s="146">
        <v>1</v>
      </c>
    </row>
    <row r="173" spans="1:7" ht="16.5" customHeight="1" x14ac:dyDescent="0.3">
      <c r="A173" s="146" t="b">
        <v>1</v>
      </c>
      <c r="B173" s="36" t="s">
        <v>715</v>
      </c>
      <c r="C173" s="146">
        <v>168</v>
      </c>
      <c r="D173" s="146">
        <f t="shared" si="2"/>
        <v>888287</v>
      </c>
      <c r="E173" s="126">
        <v>445563</v>
      </c>
      <c r="F173" s="146">
        <v>3</v>
      </c>
      <c r="G173" s="146">
        <v>1</v>
      </c>
    </row>
    <row r="174" spans="1:7" ht="16.5" customHeight="1" x14ac:dyDescent="0.3">
      <c r="A174" s="146" t="b">
        <v>1</v>
      </c>
      <c r="B174" s="36" t="s">
        <v>716</v>
      </c>
      <c r="C174" s="146">
        <v>169</v>
      </c>
      <c r="D174" s="146">
        <f t="shared" si="2"/>
        <v>893967</v>
      </c>
      <c r="E174" s="126">
        <v>448404</v>
      </c>
      <c r="F174" s="146">
        <v>1</v>
      </c>
      <c r="G174" s="146">
        <v>1</v>
      </c>
    </row>
    <row r="175" spans="1:7" ht="16.5" customHeight="1" x14ac:dyDescent="0.3">
      <c r="A175" s="146" t="b">
        <v>1</v>
      </c>
      <c r="B175" s="36" t="s">
        <v>717</v>
      </c>
      <c r="C175" s="146">
        <v>170</v>
      </c>
      <c r="D175" s="146">
        <f t="shared" si="2"/>
        <v>899652</v>
      </c>
      <c r="E175" s="126">
        <v>451248</v>
      </c>
      <c r="F175" s="146">
        <v>2</v>
      </c>
      <c r="G175" s="146">
        <v>2</v>
      </c>
    </row>
    <row r="176" spans="1:7" ht="16.5" customHeight="1" x14ac:dyDescent="0.3">
      <c r="A176" s="146" t="b">
        <v>1</v>
      </c>
      <c r="B176" s="36" t="s">
        <v>718</v>
      </c>
      <c r="C176" s="146">
        <v>171</v>
      </c>
      <c r="D176" s="146">
        <f t="shared" si="2"/>
        <v>905342</v>
      </c>
      <c r="E176" s="126">
        <v>454094</v>
      </c>
      <c r="F176" s="146">
        <v>3</v>
      </c>
      <c r="G176" s="146">
        <v>1</v>
      </c>
    </row>
    <row r="177" spans="1:7" ht="16.5" customHeight="1" x14ac:dyDescent="0.3">
      <c r="A177" s="146" t="b">
        <v>1</v>
      </c>
      <c r="B177" s="36" t="s">
        <v>719</v>
      </c>
      <c r="C177" s="146">
        <v>172</v>
      </c>
      <c r="D177" s="146">
        <f t="shared" si="2"/>
        <v>911036</v>
      </c>
      <c r="E177" s="126">
        <v>456942</v>
      </c>
      <c r="F177" s="146">
        <v>1</v>
      </c>
      <c r="G177" s="146">
        <v>1</v>
      </c>
    </row>
    <row r="178" spans="1:7" ht="16.5" customHeight="1" x14ac:dyDescent="0.3">
      <c r="A178" s="146" t="b">
        <v>1</v>
      </c>
      <c r="B178" s="36" t="s">
        <v>720</v>
      </c>
      <c r="C178" s="146">
        <v>173</v>
      </c>
      <c r="D178" s="146">
        <f t="shared" si="2"/>
        <v>916734</v>
      </c>
      <c r="E178" s="126">
        <v>459792</v>
      </c>
      <c r="F178" s="146">
        <v>2</v>
      </c>
      <c r="G178" s="146">
        <v>1</v>
      </c>
    </row>
    <row r="179" spans="1:7" ht="16.5" customHeight="1" x14ac:dyDescent="0.3">
      <c r="A179" s="146" t="b">
        <v>1</v>
      </c>
      <c r="B179" s="36" t="s">
        <v>721</v>
      </c>
      <c r="C179" s="146">
        <v>174</v>
      </c>
      <c r="D179" s="146">
        <f t="shared" si="2"/>
        <v>922437</v>
      </c>
      <c r="E179" s="126">
        <v>462645</v>
      </c>
      <c r="F179" s="146">
        <v>3</v>
      </c>
      <c r="G179" s="146">
        <v>1</v>
      </c>
    </row>
    <row r="180" spans="1:7" ht="16.5" customHeight="1" x14ac:dyDescent="0.3">
      <c r="A180" s="146" t="b">
        <v>1</v>
      </c>
      <c r="B180" s="36" t="s">
        <v>722</v>
      </c>
      <c r="C180" s="146">
        <v>175</v>
      </c>
      <c r="D180" s="146">
        <f t="shared" si="2"/>
        <v>928145</v>
      </c>
      <c r="E180" s="126">
        <v>465500</v>
      </c>
      <c r="F180" s="146">
        <v>1</v>
      </c>
      <c r="G180" s="146">
        <v>2</v>
      </c>
    </row>
    <row r="181" spans="1:7" ht="16.5" customHeight="1" x14ac:dyDescent="0.3">
      <c r="A181" s="146" t="b">
        <v>1</v>
      </c>
      <c r="B181" s="36" t="s">
        <v>723</v>
      </c>
      <c r="C181" s="146">
        <v>176</v>
      </c>
      <c r="D181" s="146">
        <f t="shared" si="2"/>
        <v>933857</v>
      </c>
      <c r="E181" s="126">
        <v>468357</v>
      </c>
      <c r="F181" s="146">
        <v>2</v>
      </c>
      <c r="G181" s="146">
        <v>1</v>
      </c>
    </row>
    <row r="182" spans="1:7" ht="16.5" customHeight="1" x14ac:dyDescent="0.3">
      <c r="A182" s="146" t="b">
        <v>1</v>
      </c>
      <c r="B182" s="36" t="s">
        <v>724</v>
      </c>
      <c r="C182" s="146">
        <v>177</v>
      </c>
      <c r="D182" s="146">
        <f t="shared" si="2"/>
        <v>939573</v>
      </c>
      <c r="E182" s="126">
        <v>471216</v>
      </c>
      <c r="F182" s="146">
        <v>3</v>
      </c>
      <c r="G182" s="146">
        <v>1</v>
      </c>
    </row>
    <row r="183" spans="1:7" ht="16.5" customHeight="1" x14ac:dyDescent="0.3">
      <c r="A183" s="146" t="b">
        <v>1</v>
      </c>
      <c r="B183" s="36" t="s">
        <v>725</v>
      </c>
      <c r="C183" s="146">
        <v>178</v>
      </c>
      <c r="D183" s="146">
        <f t="shared" si="2"/>
        <v>945294</v>
      </c>
      <c r="E183" s="126">
        <v>474078</v>
      </c>
      <c r="F183" s="146">
        <v>1</v>
      </c>
      <c r="G183" s="146">
        <v>1</v>
      </c>
    </row>
    <row r="184" spans="1:7" ht="16.5" customHeight="1" x14ac:dyDescent="0.3">
      <c r="A184" s="146" t="b">
        <v>1</v>
      </c>
      <c r="B184" s="36" t="s">
        <v>726</v>
      </c>
      <c r="C184" s="146">
        <v>179</v>
      </c>
      <c r="D184" s="146">
        <f t="shared" si="2"/>
        <v>951020</v>
      </c>
      <c r="E184" s="126">
        <v>476942</v>
      </c>
      <c r="F184" s="146">
        <v>2</v>
      </c>
      <c r="G184" s="146">
        <v>1</v>
      </c>
    </row>
    <row r="185" spans="1:7" ht="16.5" customHeight="1" x14ac:dyDescent="0.3">
      <c r="A185" s="146" t="b">
        <v>1</v>
      </c>
      <c r="B185" s="36" t="s">
        <v>727</v>
      </c>
      <c r="C185" s="146">
        <v>180</v>
      </c>
      <c r="D185" s="146">
        <f t="shared" si="2"/>
        <v>956750</v>
      </c>
      <c r="E185" s="126">
        <v>479808</v>
      </c>
      <c r="F185" s="146">
        <v>3</v>
      </c>
      <c r="G185" s="146">
        <v>2</v>
      </c>
    </row>
    <row r="186" spans="1:7" ht="16.5" customHeight="1" x14ac:dyDescent="0.3">
      <c r="A186" s="146" t="b">
        <v>1</v>
      </c>
      <c r="B186" s="36" t="s">
        <v>728</v>
      </c>
      <c r="C186" s="146">
        <v>181</v>
      </c>
      <c r="D186" s="146">
        <f t="shared" si="2"/>
        <v>962484</v>
      </c>
      <c r="E186" s="126">
        <v>482676</v>
      </c>
      <c r="F186" s="146">
        <v>1</v>
      </c>
      <c r="G186" s="146">
        <v>1</v>
      </c>
    </row>
    <row r="187" spans="1:7" ht="16.5" customHeight="1" x14ac:dyDescent="0.3">
      <c r="A187" s="146" t="b">
        <v>1</v>
      </c>
      <c r="B187" s="36" t="s">
        <v>729</v>
      </c>
      <c r="C187" s="146">
        <v>182</v>
      </c>
      <c r="D187" s="146">
        <f t="shared" si="2"/>
        <v>968223</v>
      </c>
      <c r="E187" s="126">
        <v>485547</v>
      </c>
      <c r="F187" s="146">
        <v>2</v>
      </c>
      <c r="G187" s="146">
        <v>1</v>
      </c>
    </row>
    <row r="188" spans="1:7" ht="16.5" customHeight="1" x14ac:dyDescent="0.3">
      <c r="A188" s="146" t="b">
        <v>1</v>
      </c>
      <c r="B188" s="36" t="s">
        <v>730</v>
      </c>
      <c r="C188" s="146">
        <v>183</v>
      </c>
      <c r="D188" s="146">
        <f t="shared" si="2"/>
        <v>973967</v>
      </c>
      <c r="E188" s="126">
        <v>488420</v>
      </c>
      <c r="F188" s="146">
        <v>3</v>
      </c>
      <c r="G188" s="146">
        <v>1</v>
      </c>
    </row>
    <row r="189" spans="1:7" ht="16.5" customHeight="1" x14ac:dyDescent="0.3">
      <c r="A189" s="146" t="b">
        <v>1</v>
      </c>
      <c r="B189" s="36" t="s">
        <v>731</v>
      </c>
      <c r="C189" s="146">
        <v>184</v>
      </c>
      <c r="D189" s="146">
        <f t="shared" si="2"/>
        <v>979715</v>
      </c>
      <c r="E189" s="126">
        <v>491295</v>
      </c>
      <c r="F189" s="146">
        <v>1</v>
      </c>
      <c r="G189" s="146">
        <v>1</v>
      </c>
    </row>
    <row r="190" spans="1:7" ht="16.5" customHeight="1" x14ac:dyDescent="0.3">
      <c r="A190" s="146" t="b">
        <v>1</v>
      </c>
      <c r="B190" s="36" t="s">
        <v>732</v>
      </c>
      <c r="C190" s="146">
        <v>185</v>
      </c>
      <c r="D190" s="146">
        <f t="shared" si="2"/>
        <v>985467</v>
      </c>
      <c r="E190" s="126">
        <v>494172</v>
      </c>
      <c r="F190" s="146">
        <v>2</v>
      </c>
      <c r="G190" s="146">
        <v>2</v>
      </c>
    </row>
    <row r="191" spans="1:7" ht="16.5" customHeight="1" x14ac:dyDescent="0.3">
      <c r="A191" s="146" t="b">
        <v>1</v>
      </c>
      <c r="B191" s="36" t="s">
        <v>733</v>
      </c>
      <c r="C191" s="146">
        <v>186</v>
      </c>
      <c r="D191" s="146">
        <f t="shared" si="2"/>
        <v>991224</v>
      </c>
      <c r="E191" s="126">
        <v>497052</v>
      </c>
      <c r="F191" s="146">
        <v>3</v>
      </c>
      <c r="G191" s="146">
        <v>1</v>
      </c>
    </row>
    <row r="192" spans="1:7" ht="16.5" customHeight="1" x14ac:dyDescent="0.3">
      <c r="A192" s="146" t="b">
        <v>1</v>
      </c>
      <c r="B192" s="36" t="s">
        <v>734</v>
      </c>
      <c r="C192" s="146">
        <v>187</v>
      </c>
      <c r="D192" s="146">
        <f t="shared" si="2"/>
        <v>996985</v>
      </c>
      <c r="E192" s="126">
        <v>499933</v>
      </c>
      <c r="F192" s="146">
        <v>1</v>
      </c>
      <c r="G192" s="146">
        <v>1</v>
      </c>
    </row>
    <row r="193" spans="1:7" ht="16.5" customHeight="1" x14ac:dyDescent="0.3">
      <c r="A193" s="146" t="b">
        <v>1</v>
      </c>
      <c r="B193" s="36" t="s">
        <v>735</v>
      </c>
      <c r="C193" s="146">
        <v>188</v>
      </c>
      <c r="D193" s="146">
        <f t="shared" si="2"/>
        <v>1002750</v>
      </c>
      <c r="E193" s="126">
        <v>502817</v>
      </c>
      <c r="F193" s="146">
        <v>2</v>
      </c>
      <c r="G193" s="146">
        <v>1</v>
      </c>
    </row>
    <row r="194" spans="1:7" ht="16.5" customHeight="1" x14ac:dyDescent="0.3">
      <c r="A194" s="146" t="b">
        <v>1</v>
      </c>
      <c r="B194" s="36" t="s">
        <v>736</v>
      </c>
      <c r="C194" s="146">
        <v>189</v>
      </c>
      <c r="D194" s="146">
        <f t="shared" si="2"/>
        <v>1008521</v>
      </c>
      <c r="E194" s="126">
        <v>505704</v>
      </c>
      <c r="F194" s="146">
        <v>3</v>
      </c>
      <c r="G194" s="146">
        <v>1</v>
      </c>
    </row>
    <row r="195" spans="1:7" ht="16.5" customHeight="1" x14ac:dyDescent="0.3">
      <c r="A195" s="146" t="b">
        <v>1</v>
      </c>
      <c r="B195" s="36" t="s">
        <v>737</v>
      </c>
      <c r="C195" s="146">
        <v>190</v>
      </c>
      <c r="D195" s="146">
        <f t="shared" si="2"/>
        <v>1014296</v>
      </c>
      <c r="E195" s="126">
        <v>508592</v>
      </c>
      <c r="F195" s="146">
        <v>1</v>
      </c>
      <c r="G195" s="146">
        <v>2</v>
      </c>
    </row>
    <row r="196" spans="1:7" ht="16.5" customHeight="1" x14ac:dyDescent="0.3">
      <c r="A196" s="146" t="b">
        <v>1</v>
      </c>
      <c r="B196" s="36" t="s">
        <v>738</v>
      </c>
      <c r="C196" s="146">
        <v>191</v>
      </c>
      <c r="D196" s="146">
        <f t="shared" si="2"/>
        <v>1020075</v>
      </c>
      <c r="E196" s="126">
        <v>511483</v>
      </c>
      <c r="F196" s="146">
        <v>2</v>
      </c>
      <c r="G196" s="146">
        <v>1</v>
      </c>
    </row>
    <row r="197" spans="1:7" ht="16.5" customHeight="1" x14ac:dyDescent="0.3">
      <c r="A197" s="146" t="b">
        <v>1</v>
      </c>
      <c r="B197" s="36" t="s">
        <v>739</v>
      </c>
      <c r="C197" s="146">
        <v>192</v>
      </c>
      <c r="D197" s="146">
        <f t="shared" si="2"/>
        <v>1025859</v>
      </c>
      <c r="E197" s="126">
        <v>514376</v>
      </c>
      <c r="F197" s="146">
        <v>3</v>
      </c>
      <c r="G197" s="146">
        <v>1</v>
      </c>
    </row>
    <row r="198" spans="1:7" ht="16.5" customHeight="1" x14ac:dyDescent="0.3">
      <c r="A198" s="146" t="b">
        <v>1</v>
      </c>
      <c r="B198" s="36" t="s">
        <v>740</v>
      </c>
      <c r="C198" s="146">
        <v>193</v>
      </c>
      <c r="D198" s="146">
        <f t="shared" si="2"/>
        <v>1031647</v>
      </c>
      <c r="E198" s="126">
        <v>517271</v>
      </c>
      <c r="F198" s="146">
        <v>1</v>
      </c>
      <c r="G198" s="146">
        <v>1</v>
      </c>
    </row>
    <row r="199" spans="1:7" ht="16.5" customHeight="1" x14ac:dyDescent="0.3">
      <c r="A199" s="146" t="b">
        <v>1</v>
      </c>
      <c r="B199" s="36" t="s">
        <v>741</v>
      </c>
      <c r="C199" s="146">
        <v>194</v>
      </c>
      <c r="D199" s="146">
        <f t="shared" ref="D199:D262" si="3">E198+E199</f>
        <v>1037439</v>
      </c>
      <c r="E199" s="126">
        <v>520168</v>
      </c>
      <c r="F199" s="146">
        <v>2</v>
      </c>
      <c r="G199" s="146">
        <v>1</v>
      </c>
    </row>
    <row r="200" spans="1:7" ht="16.5" customHeight="1" x14ac:dyDescent="0.3">
      <c r="A200" s="146" t="b">
        <v>1</v>
      </c>
      <c r="B200" s="36" t="s">
        <v>742</v>
      </c>
      <c r="C200" s="146">
        <v>195</v>
      </c>
      <c r="D200" s="146">
        <f t="shared" si="3"/>
        <v>1043236</v>
      </c>
      <c r="E200" s="126">
        <v>523068</v>
      </c>
      <c r="F200" s="146">
        <v>3</v>
      </c>
      <c r="G200" s="146">
        <v>2</v>
      </c>
    </row>
    <row r="201" spans="1:7" ht="16.5" customHeight="1" x14ac:dyDescent="0.3">
      <c r="A201" s="146" t="b">
        <v>1</v>
      </c>
      <c r="B201" s="36" t="s">
        <v>743</v>
      </c>
      <c r="C201" s="146">
        <v>196</v>
      </c>
      <c r="D201" s="146">
        <f t="shared" si="3"/>
        <v>1049038</v>
      </c>
      <c r="E201" s="126">
        <v>525970</v>
      </c>
      <c r="F201" s="146">
        <v>1</v>
      </c>
      <c r="G201" s="146">
        <v>1</v>
      </c>
    </row>
    <row r="202" spans="1:7" ht="16.5" customHeight="1" x14ac:dyDescent="0.3">
      <c r="A202" s="146" t="b">
        <v>1</v>
      </c>
      <c r="B202" s="36" t="s">
        <v>744</v>
      </c>
      <c r="C202" s="146">
        <v>197</v>
      </c>
      <c r="D202" s="146">
        <f t="shared" si="3"/>
        <v>1054844</v>
      </c>
      <c r="E202" s="126">
        <v>528874</v>
      </c>
      <c r="F202" s="146">
        <v>2</v>
      </c>
      <c r="G202" s="146">
        <v>1</v>
      </c>
    </row>
    <row r="203" spans="1:7" ht="16.5" customHeight="1" x14ac:dyDescent="0.3">
      <c r="A203" s="146" t="b">
        <v>1</v>
      </c>
      <c r="B203" s="36" t="s">
        <v>745</v>
      </c>
      <c r="C203" s="146">
        <v>198</v>
      </c>
      <c r="D203" s="146">
        <f t="shared" si="3"/>
        <v>1060654</v>
      </c>
      <c r="E203" s="126">
        <v>531780</v>
      </c>
      <c r="F203" s="146">
        <v>3</v>
      </c>
      <c r="G203" s="146">
        <v>1</v>
      </c>
    </row>
    <row r="204" spans="1:7" ht="16.5" customHeight="1" x14ac:dyDescent="0.3">
      <c r="A204" s="146" t="b">
        <v>1</v>
      </c>
      <c r="B204" s="36" t="s">
        <v>746</v>
      </c>
      <c r="C204" s="146">
        <v>199</v>
      </c>
      <c r="D204" s="146">
        <f t="shared" si="3"/>
        <v>1066469</v>
      </c>
      <c r="E204" s="126">
        <v>534689</v>
      </c>
      <c r="F204" s="146">
        <v>1</v>
      </c>
      <c r="G204" s="146">
        <v>1</v>
      </c>
    </row>
    <row r="205" spans="1:7" ht="16.5" customHeight="1" x14ac:dyDescent="0.3">
      <c r="A205" s="146" t="b">
        <v>1</v>
      </c>
      <c r="B205" s="36" t="s">
        <v>747</v>
      </c>
      <c r="C205" s="146">
        <v>200</v>
      </c>
      <c r="D205" s="146">
        <f t="shared" si="3"/>
        <v>1072289</v>
      </c>
      <c r="E205" s="126">
        <v>537600</v>
      </c>
      <c r="F205" s="146">
        <v>2</v>
      </c>
      <c r="G205" s="146">
        <v>2</v>
      </c>
    </row>
    <row r="206" spans="1:7" ht="16.5" customHeight="1" x14ac:dyDescent="0.3">
      <c r="A206" s="146" t="b">
        <v>1</v>
      </c>
      <c r="B206" s="36" t="s">
        <v>748</v>
      </c>
      <c r="C206" s="146">
        <v>201</v>
      </c>
      <c r="D206" s="146">
        <f t="shared" si="3"/>
        <v>1078113</v>
      </c>
      <c r="E206" s="126">
        <v>540513</v>
      </c>
      <c r="F206" s="146">
        <v>3</v>
      </c>
      <c r="G206" s="146">
        <v>1</v>
      </c>
    </row>
    <row r="207" spans="1:7" ht="16.5" customHeight="1" x14ac:dyDescent="0.3">
      <c r="A207" s="146" t="b">
        <v>1</v>
      </c>
      <c r="B207" s="36" t="s">
        <v>749</v>
      </c>
      <c r="C207" s="146">
        <v>202</v>
      </c>
      <c r="D207" s="146">
        <f t="shared" si="3"/>
        <v>1083941</v>
      </c>
      <c r="E207" s="126">
        <v>543428</v>
      </c>
      <c r="F207" s="146">
        <v>1</v>
      </c>
      <c r="G207" s="146">
        <v>1</v>
      </c>
    </row>
    <row r="208" spans="1:7" ht="16.5" customHeight="1" x14ac:dyDescent="0.3">
      <c r="A208" s="146" t="b">
        <v>1</v>
      </c>
      <c r="B208" s="36" t="s">
        <v>750</v>
      </c>
      <c r="C208" s="146">
        <v>203</v>
      </c>
      <c r="D208" s="146">
        <f t="shared" si="3"/>
        <v>1089774</v>
      </c>
      <c r="E208" s="126">
        <v>546346</v>
      </c>
      <c r="F208" s="146">
        <v>2</v>
      </c>
      <c r="G208" s="146">
        <v>1</v>
      </c>
    </row>
    <row r="209" spans="1:7" ht="16.5" customHeight="1" x14ac:dyDescent="0.3">
      <c r="A209" s="146" t="b">
        <v>1</v>
      </c>
      <c r="B209" s="36" t="s">
        <v>751</v>
      </c>
      <c r="C209" s="146">
        <v>204</v>
      </c>
      <c r="D209" s="146">
        <f t="shared" si="3"/>
        <v>1095612</v>
      </c>
      <c r="E209" s="126">
        <v>549266</v>
      </c>
      <c r="F209" s="146">
        <v>3</v>
      </c>
      <c r="G209" s="146">
        <v>1</v>
      </c>
    </row>
    <row r="210" spans="1:7" ht="16.5" customHeight="1" x14ac:dyDescent="0.3">
      <c r="A210" s="146" t="b">
        <v>1</v>
      </c>
      <c r="B210" s="36" t="s">
        <v>752</v>
      </c>
      <c r="C210" s="146">
        <v>205</v>
      </c>
      <c r="D210" s="146">
        <f t="shared" si="3"/>
        <v>1101454</v>
      </c>
      <c r="E210" s="126">
        <v>552188</v>
      </c>
      <c r="F210" s="146">
        <v>1</v>
      </c>
      <c r="G210" s="146">
        <v>2</v>
      </c>
    </row>
    <row r="211" spans="1:7" ht="16.5" customHeight="1" x14ac:dyDescent="0.3">
      <c r="A211" s="146" t="b">
        <v>1</v>
      </c>
      <c r="B211" s="36" t="s">
        <v>753</v>
      </c>
      <c r="C211" s="146">
        <v>206</v>
      </c>
      <c r="D211" s="146">
        <f t="shared" si="3"/>
        <v>1107300</v>
      </c>
      <c r="E211" s="126">
        <v>555112</v>
      </c>
      <c r="F211" s="146">
        <v>2</v>
      </c>
      <c r="G211" s="146">
        <v>1</v>
      </c>
    </row>
    <row r="212" spans="1:7" ht="16.5" customHeight="1" x14ac:dyDescent="0.3">
      <c r="A212" s="146" t="b">
        <v>1</v>
      </c>
      <c r="B212" s="36" t="s">
        <v>754</v>
      </c>
      <c r="C212" s="146">
        <v>207</v>
      </c>
      <c r="D212" s="146">
        <f t="shared" si="3"/>
        <v>1113151</v>
      </c>
      <c r="E212" s="126">
        <v>558039</v>
      </c>
      <c r="F212" s="146">
        <v>3</v>
      </c>
      <c r="G212" s="146">
        <v>1</v>
      </c>
    </row>
    <row r="213" spans="1:7" ht="16.5" customHeight="1" x14ac:dyDescent="0.3">
      <c r="A213" s="146" t="b">
        <v>1</v>
      </c>
      <c r="B213" s="36" t="s">
        <v>755</v>
      </c>
      <c r="C213" s="146">
        <v>208</v>
      </c>
      <c r="D213" s="146">
        <f t="shared" si="3"/>
        <v>1119007</v>
      </c>
      <c r="E213" s="126">
        <v>560968</v>
      </c>
      <c r="F213" s="146">
        <v>1</v>
      </c>
      <c r="G213" s="146">
        <v>1</v>
      </c>
    </row>
    <row r="214" spans="1:7" ht="16.5" customHeight="1" x14ac:dyDescent="0.3">
      <c r="A214" s="146" t="b">
        <v>1</v>
      </c>
      <c r="B214" s="36" t="s">
        <v>756</v>
      </c>
      <c r="C214" s="146">
        <v>209</v>
      </c>
      <c r="D214" s="146">
        <f t="shared" si="3"/>
        <v>1124867</v>
      </c>
      <c r="E214" s="126">
        <v>563899</v>
      </c>
      <c r="F214" s="146">
        <v>2</v>
      </c>
      <c r="G214" s="146">
        <v>1</v>
      </c>
    </row>
    <row r="215" spans="1:7" ht="16.5" customHeight="1" x14ac:dyDescent="0.3">
      <c r="A215" s="146" t="b">
        <v>1</v>
      </c>
      <c r="B215" s="36" t="s">
        <v>757</v>
      </c>
      <c r="C215" s="146">
        <v>210</v>
      </c>
      <c r="D215" s="146">
        <f t="shared" si="3"/>
        <v>1130731</v>
      </c>
      <c r="E215" s="126">
        <v>566832</v>
      </c>
      <c r="F215" s="146">
        <v>3</v>
      </c>
      <c r="G215" s="146">
        <v>2</v>
      </c>
    </row>
    <row r="216" spans="1:7" ht="16.5" customHeight="1" x14ac:dyDescent="0.3">
      <c r="A216" s="146" t="b">
        <v>1</v>
      </c>
      <c r="B216" s="36" t="s">
        <v>758</v>
      </c>
      <c r="C216" s="146">
        <v>211</v>
      </c>
      <c r="D216" s="146">
        <f t="shared" si="3"/>
        <v>1136600</v>
      </c>
      <c r="E216" s="126">
        <v>569768</v>
      </c>
      <c r="F216" s="146">
        <v>1</v>
      </c>
      <c r="G216" s="146">
        <v>1</v>
      </c>
    </row>
    <row r="217" spans="1:7" ht="16.5" customHeight="1" x14ac:dyDescent="0.3">
      <c r="A217" s="146" t="b">
        <v>1</v>
      </c>
      <c r="B217" s="36" t="s">
        <v>759</v>
      </c>
      <c r="C217" s="146">
        <v>212</v>
      </c>
      <c r="D217" s="146">
        <f t="shared" si="3"/>
        <v>1142473</v>
      </c>
      <c r="E217" s="126">
        <v>572705</v>
      </c>
      <c r="F217" s="146">
        <v>2</v>
      </c>
      <c r="G217" s="146">
        <v>1</v>
      </c>
    </row>
    <row r="218" spans="1:7" ht="16.5" customHeight="1" x14ac:dyDescent="0.3">
      <c r="A218" s="146" t="b">
        <v>1</v>
      </c>
      <c r="B218" s="36" t="s">
        <v>760</v>
      </c>
      <c r="C218" s="146">
        <v>213</v>
      </c>
      <c r="D218" s="146">
        <f t="shared" si="3"/>
        <v>1148350</v>
      </c>
      <c r="E218" s="126">
        <v>575645</v>
      </c>
      <c r="F218" s="146">
        <v>3</v>
      </c>
      <c r="G218" s="146">
        <v>1</v>
      </c>
    </row>
    <row r="219" spans="1:7" ht="16.5" customHeight="1" x14ac:dyDescent="0.3">
      <c r="A219" s="146" t="b">
        <v>1</v>
      </c>
      <c r="B219" s="36" t="s">
        <v>761</v>
      </c>
      <c r="C219" s="146">
        <v>214</v>
      </c>
      <c r="D219" s="146">
        <f t="shared" si="3"/>
        <v>1154233</v>
      </c>
      <c r="E219" s="126">
        <v>578588</v>
      </c>
      <c r="F219" s="146">
        <v>1</v>
      </c>
      <c r="G219" s="146">
        <v>1</v>
      </c>
    </row>
    <row r="220" spans="1:7" ht="16.5" customHeight="1" x14ac:dyDescent="0.3">
      <c r="A220" s="146" t="b">
        <v>1</v>
      </c>
      <c r="B220" s="36" t="s">
        <v>762</v>
      </c>
      <c r="C220" s="146">
        <v>215</v>
      </c>
      <c r="D220" s="146">
        <f t="shared" si="3"/>
        <v>1160120</v>
      </c>
      <c r="E220" s="126">
        <v>581532</v>
      </c>
      <c r="F220" s="146">
        <v>2</v>
      </c>
      <c r="G220" s="146">
        <v>2</v>
      </c>
    </row>
    <row r="221" spans="1:7" ht="16.5" customHeight="1" x14ac:dyDescent="0.3">
      <c r="A221" s="146" t="b">
        <v>1</v>
      </c>
      <c r="B221" s="36" t="s">
        <v>763</v>
      </c>
      <c r="C221" s="146">
        <v>216</v>
      </c>
      <c r="D221" s="146">
        <f t="shared" si="3"/>
        <v>1166011</v>
      </c>
      <c r="E221" s="126">
        <v>584479</v>
      </c>
      <c r="F221" s="146">
        <v>3</v>
      </c>
      <c r="G221" s="146">
        <v>1</v>
      </c>
    </row>
    <row r="222" spans="1:7" ht="16.5" customHeight="1" x14ac:dyDescent="0.3">
      <c r="A222" s="146" t="b">
        <v>1</v>
      </c>
      <c r="B222" s="36" t="s">
        <v>764</v>
      </c>
      <c r="C222" s="146">
        <v>217</v>
      </c>
      <c r="D222" s="146">
        <f t="shared" si="3"/>
        <v>1171907</v>
      </c>
      <c r="E222" s="126">
        <v>587428</v>
      </c>
      <c r="F222" s="146">
        <v>1</v>
      </c>
      <c r="G222" s="146">
        <v>1</v>
      </c>
    </row>
    <row r="223" spans="1:7" ht="16.5" customHeight="1" x14ac:dyDescent="0.3">
      <c r="A223" s="146" t="b">
        <v>1</v>
      </c>
      <c r="B223" s="36" t="s">
        <v>765</v>
      </c>
      <c r="C223" s="146">
        <v>218</v>
      </c>
      <c r="D223" s="146">
        <f t="shared" si="3"/>
        <v>1177807</v>
      </c>
      <c r="E223" s="126">
        <v>590379</v>
      </c>
      <c r="F223" s="146">
        <v>2</v>
      </c>
      <c r="G223" s="146">
        <v>1</v>
      </c>
    </row>
    <row r="224" spans="1:7" ht="16.5" customHeight="1" x14ac:dyDescent="0.3">
      <c r="A224" s="146" t="b">
        <v>1</v>
      </c>
      <c r="B224" s="36" t="s">
        <v>766</v>
      </c>
      <c r="C224" s="146">
        <v>219</v>
      </c>
      <c r="D224" s="146">
        <f t="shared" si="3"/>
        <v>1183711</v>
      </c>
      <c r="E224" s="126">
        <v>593332</v>
      </c>
      <c r="F224" s="146">
        <v>3</v>
      </c>
      <c r="G224" s="146">
        <v>1</v>
      </c>
    </row>
    <row r="225" spans="1:7" ht="16.5" customHeight="1" x14ac:dyDescent="0.3">
      <c r="A225" s="146" t="b">
        <v>1</v>
      </c>
      <c r="B225" s="36" t="s">
        <v>767</v>
      </c>
      <c r="C225" s="146">
        <v>220</v>
      </c>
      <c r="D225" s="146">
        <f t="shared" si="3"/>
        <v>1189620</v>
      </c>
      <c r="E225" s="126">
        <v>596288</v>
      </c>
      <c r="F225" s="146">
        <v>1</v>
      </c>
      <c r="G225" s="146">
        <v>2</v>
      </c>
    </row>
    <row r="226" spans="1:7" ht="16.5" customHeight="1" x14ac:dyDescent="0.3">
      <c r="A226" s="146" t="b">
        <v>1</v>
      </c>
      <c r="B226" s="36" t="s">
        <v>768</v>
      </c>
      <c r="C226" s="146">
        <v>221</v>
      </c>
      <c r="D226" s="146">
        <f t="shared" si="3"/>
        <v>1195534</v>
      </c>
      <c r="E226" s="126">
        <v>599246</v>
      </c>
      <c r="F226" s="146">
        <v>2</v>
      </c>
      <c r="G226" s="146">
        <v>1</v>
      </c>
    </row>
    <row r="227" spans="1:7" ht="16.5" customHeight="1" x14ac:dyDescent="0.3">
      <c r="A227" s="146" t="b">
        <v>1</v>
      </c>
      <c r="B227" s="36" t="s">
        <v>769</v>
      </c>
      <c r="C227" s="146">
        <v>222</v>
      </c>
      <c r="D227" s="146">
        <f t="shared" si="3"/>
        <v>1201452</v>
      </c>
      <c r="E227" s="126">
        <v>602206</v>
      </c>
      <c r="F227" s="146">
        <v>3</v>
      </c>
      <c r="G227" s="146">
        <v>1</v>
      </c>
    </row>
    <row r="228" spans="1:7" ht="16.5" customHeight="1" x14ac:dyDescent="0.3">
      <c r="A228" s="146" t="b">
        <v>1</v>
      </c>
      <c r="B228" s="36" t="s">
        <v>770</v>
      </c>
      <c r="C228" s="146">
        <v>223</v>
      </c>
      <c r="D228" s="146">
        <f t="shared" si="3"/>
        <v>1207374</v>
      </c>
      <c r="E228" s="126">
        <v>605168</v>
      </c>
      <c r="F228" s="146">
        <v>1</v>
      </c>
      <c r="G228" s="146">
        <v>1</v>
      </c>
    </row>
    <row r="229" spans="1:7" ht="16.5" customHeight="1" x14ac:dyDescent="0.3">
      <c r="A229" s="146" t="b">
        <v>1</v>
      </c>
      <c r="B229" s="36" t="s">
        <v>771</v>
      </c>
      <c r="C229" s="146">
        <v>224</v>
      </c>
      <c r="D229" s="146">
        <f t="shared" si="3"/>
        <v>1213301</v>
      </c>
      <c r="E229" s="126">
        <v>608133</v>
      </c>
      <c r="F229" s="146">
        <v>2</v>
      </c>
      <c r="G229" s="146">
        <v>1</v>
      </c>
    </row>
    <row r="230" spans="1:7" ht="16.5" customHeight="1" x14ac:dyDescent="0.3">
      <c r="A230" s="146" t="b">
        <v>1</v>
      </c>
      <c r="B230" s="36" t="s">
        <v>772</v>
      </c>
      <c r="C230" s="146">
        <v>225</v>
      </c>
      <c r="D230" s="146">
        <f t="shared" si="3"/>
        <v>1219233</v>
      </c>
      <c r="E230" s="126">
        <v>611100</v>
      </c>
      <c r="F230" s="146">
        <v>3</v>
      </c>
      <c r="G230" s="146">
        <v>2</v>
      </c>
    </row>
    <row r="231" spans="1:7" ht="16.5" customHeight="1" x14ac:dyDescent="0.3">
      <c r="A231" s="146" t="b">
        <v>1</v>
      </c>
      <c r="B231" s="36" t="s">
        <v>773</v>
      </c>
      <c r="C231" s="146">
        <v>226</v>
      </c>
      <c r="D231" s="146">
        <f t="shared" si="3"/>
        <v>1225169</v>
      </c>
      <c r="E231" s="126">
        <v>614069</v>
      </c>
      <c r="F231" s="146">
        <v>1</v>
      </c>
      <c r="G231" s="146">
        <v>1</v>
      </c>
    </row>
    <row r="232" spans="1:7" ht="16.5" customHeight="1" x14ac:dyDescent="0.3">
      <c r="A232" s="146" t="b">
        <v>1</v>
      </c>
      <c r="B232" s="36" t="s">
        <v>774</v>
      </c>
      <c r="C232" s="146">
        <v>227</v>
      </c>
      <c r="D232" s="146">
        <f t="shared" si="3"/>
        <v>1231109</v>
      </c>
      <c r="E232" s="126">
        <v>617040</v>
      </c>
      <c r="F232" s="146">
        <v>2</v>
      </c>
      <c r="G232" s="146">
        <v>1</v>
      </c>
    </row>
    <row r="233" spans="1:7" ht="16.5" customHeight="1" x14ac:dyDescent="0.3">
      <c r="A233" s="146" t="b">
        <v>1</v>
      </c>
      <c r="B233" s="36" t="s">
        <v>775</v>
      </c>
      <c r="C233" s="146">
        <v>228</v>
      </c>
      <c r="D233" s="146">
        <f t="shared" si="3"/>
        <v>1237054</v>
      </c>
      <c r="E233" s="126">
        <v>620014</v>
      </c>
      <c r="F233" s="146">
        <v>3</v>
      </c>
      <c r="G233" s="146">
        <v>1</v>
      </c>
    </row>
    <row r="234" spans="1:7" ht="16.5" customHeight="1" x14ac:dyDescent="0.3">
      <c r="A234" s="146" t="b">
        <v>1</v>
      </c>
      <c r="B234" s="36" t="s">
        <v>776</v>
      </c>
      <c r="C234" s="146">
        <v>229</v>
      </c>
      <c r="D234" s="146">
        <f t="shared" si="3"/>
        <v>1243004</v>
      </c>
      <c r="E234" s="126">
        <v>622990</v>
      </c>
      <c r="F234" s="146">
        <v>1</v>
      </c>
      <c r="G234" s="146">
        <v>1</v>
      </c>
    </row>
    <row r="235" spans="1:7" ht="16.5" customHeight="1" x14ac:dyDescent="0.3">
      <c r="A235" s="146" t="b">
        <v>1</v>
      </c>
      <c r="B235" s="36" t="s">
        <v>777</v>
      </c>
      <c r="C235" s="146">
        <v>230</v>
      </c>
      <c r="D235" s="146">
        <f t="shared" si="3"/>
        <v>1248958</v>
      </c>
      <c r="E235" s="126">
        <v>625968</v>
      </c>
      <c r="F235" s="146">
        <v>2</v>
      </c>
      <c r="G235" s="146">
        <v>2</v>
      </c>
    </row>
    <row r="236" spans="1:7" ht="16.5" customHeight="1" x14ac:dyDescent="0.3">
      <c r="A236" s="146" t="b">
        <v>1</v>
      </c>
      <c r="B236" s="36" t="s">
        <v>778</v>
      </c>
      <c r="C236" s="146">
        <v>231</v>
      </c>
      <c r="D236" s="146">
        <f t="shared" si="3"/>
        <v>1254916</v>
      </c>
      <c r="E236" s="126">
        <v>628948</v>
      </c>
      <c r="F236" s="146">
        <v>3</v>
      </c>
      <c r="G236" s="146">
        <v>1</v>
      </c>
    </row>
    <row r="237" spans="1:7" ht="16.5" customHeight="1" x14ac:dyDescent="0.3">
      <c r="A237" s="146" t="b">
        <v>1</v>
      </c>
      <c r="B237" s="36" t="s">
        <v>779</v>
      </c>
      <c r="C237" s="146">
        <v>232</v>
      </c>
      <c r="D237" s="146">
        <f t="shared" si="3"/>
        <v>1260879</v>
      </c>
      <c r="E237" s="126">
        <v>631931</v>
      </c>
      <c r="F237" s="146">
        <v>1</v>
      </c>
      <c r="G237" s="146">
        <v>1</v>
      </c>
    </row>
    <row r="238" spans="1:7" ht="16.5" customHeight="1" x14ac:dyDescent="0.3">
      <c r="A238" s="146" t="b">
        <v>1</v>
      </c>
      <c r="B238" s="36" t="s">
        <v>780</v>
      </c>
      <c r="C238" s="146">
        <v>233</v>
      </c>
      <c r="D238" s="146">
        <f t="shared" si="3"/>
        <v>1266847</v>
      </c>
      <c r="E238" s="126">
        <v>634916</v>
      </c>
      <c r="F238" s="146">
        <v>2</v>
      </c>
      <c r="G238" s="146">
        <v>1</v>
      </c>
    </row>
    <row r="239" spans="1:7" ht="16.5" customHeight="1" x14ac:dyDescent="0.3">
      <c r="A239" s="146" t="b">
        <v>1</v>
      </c>
      <c r="B239" s="36" t="s">
        <v>781</v>
      </c>
      <c r="C239" s="146">
        <v>234</v>
      </c>
      <c r="D239" s="146">
        <f t="shared" si="3"/>
        <v>1272819</v>
      </c>
      <c r="E239" s="126">
        <v>637903</v>
      </c>
      <c r="F239" s="146">
        <v>3</v>
      </c>
      <c r="G239" s="146">
        <v>1</v>
      </c>
    </row>
    <row r="240" spans="1:7" ht="16.5" customHeight="1" x14ac:dyDescent="0.3">
      <c r="A240" s="146" t="b">
        <v>1</v>
      </c>
      <c r="B240" s="36" t="s">
        <v>782</v>
      </c>
      <c r="C240" s="146">
        <v>235</v>
      </c>
      <c r="D240" s="146">
        <f t="shared" si="3"/>
        <v>1278795</v>
      </c>
      <c r="E240" s="126">
        <v>640892</v>
      </c>
      <c r="F240" s="146">
        <v>1</v>
      </c>
      <c r="G240" s="146">
        <v>2</v>
      </c>
    </row>
    <row r="241" spans="1:7" ht="16.5" customHeight="1" x14ac:dyDescent="0.3">
      <c r="A241" s="146" t="b">
        <v>1</v>
      </c>
      <c r="B241" s="36" t="s">
        <v>783</v>
      </c>
      <c r="C241" s="146">
        <v>236</v>
      </c>
      <c r="D241" s="146">
        <f t="shared" si="3"/>
        <v>1284776</v>
      </c>
      <c r="E241" s="126">
        <v>643884</v>
      </c>
      <c r="F241" s="146">
        <v>2</v>
      </c>
      <c r="G241" s="146">
        <v>1</v>
      </c>
    </row>
    <row r="242" spans="1:7" ht="16.5" customHeight="1" x14ac:dyDescent="0.3">
      <c r="A242" s="146" t="b">
        <v>1</v>
      </c>
      <c r="B242" s="36" t="s">
        <v>784</v>
      </c>
      <c r="C242" s="146">
        <v>237</v>
      </c>
      <c r="D242" s="146">
        <f t="shared" si="3"/>
        <v>1290761</v>
      </c>
      <c r="E242" s="126">
        <v>646877</v>
      </c>
      <c r="F242" s="146">
        <v>3</v>
      </c>
      <c r="G242" s="146">
        <v>1</v>
      </c>
    </row>
    <row r="243" spans="1:7" ht="16.5" customHeight="1" x14ac:dyDescent="0.3">
      <c r="A243" s="146" t="b">
        <v>1</v>
      </c>
      <c r="B243" s="36" t="s">
        <v>785</v>
      </c>
      <c r="C243" s="146">
        <v>238</v>
      </c>
      <c r="D243" s="146">
        <f t="shared" si="3"/>
        <v>1296750</v>
      </c>
      <c r="E243" s="126">
        <v>649873</v>
      </c>
      <c r="F243" s="146">
        <v>1</v>
      </c>
      <c r="G243" s="146">
        <v>1</v>
      </c>
    </row>
    <row r="244" spans="1:7" ht="16.5" customHeight="1" x14ac:dyDescent="0.3">
      <c r="A244" s="146" t="b">
        <v>1</v>
      </c>
      <c r="B244" s="36" t="s">
        <v>786</v>
      </c>
      <c r="C244" s="146">
        <v>239</v>
      </c>
      <c r="D244" s="146">
        <f t="shared" si="3"/>
        <v>1302745</v>
      </c>
      <c r="E244" s="126">
        <v>652872</v>
      </c>
      <c r="F244" s="146">
        <v>2</v>
      </c>
      <c r="G244" s="146">
        <v>1</v>
      </c>
    </row>
    <row r="245" spans="1:7" ht="16.5" customHeight="1" x14ac:dyDescent="0.3">
      <c r="A245" s="146" t="b">
        <v>1</v>
      </c>
      <c r="B245" s="36" t="s">
        <v>787</v>
      </c>
      <c r="C245" s="146">
        <v>240</v>
      </c>
      <c r="D245" s="146">
        <f t="shared" si="3"/>
        <v>1308744</v>
      </c>
      <c r="E245" s="126">
        <v>655872</v>
      </c>
      <c r="F245" s="146">
        <v>3</v>
      </c>
      <c r="G245" s="146">
        <v>2</v>
      </c>
    </row>
    <row r="246" spans="1:7" ht="16.5" customHeight="1" x14ac:dyDescent="0.3">
      <c r="A246" s="146" t="b">
        <v>1</v>
      </c>
      <c r="B246" s="36" t="s">
        <v>788</v>
      </c>
      <c r="C246" s="146">
        <v>241</v>
      </c>
      <c r="D246" s="146">
        <f t="shared" si="3"/>
        <v>1314747</v>
      </c>
      <c r="E246" s="126">
        <v>658875</v>
      </c>
      <c r="F246" s="146">
        <v>1</v>
      </c>
      <c r="G246" s="146">
        <v>1</v>
      </c>
    </row>
    <row r="247" spans="1:7" ht="16.5" customHeight="1" x14ac:dyDescent="0.3">
      <c r="A247" s="146" t="b">
        <v>1</v>
      </c>
      <c r="B247" s="36" t="s">
        <v>789</v>
      </c>
      <c r="C247" s="146">
        <v>242</v>
      </c>
      <c r="D247" s="146">
        <f t="shared" si="3"/>
        <v>1320755</v>
      </c>
      <c r="E247" s="126">
        <v>661880</v>
      </c>
      <c r="F247" s="146">
        <v>2</v>
      </c>
      <c r="G247" s="146">
        <v>1</v>
      </c>
    </row>
    <row r="248" spans="1:7" ht="16.5" customHeight="1" x14ac:dyDescent="0.3">
      <c r="A248" s="146" t="b">
        <v>1</v>
      </c>
      <c r="B248" s="36" t="s">
        <v>790</v>
      </c>
      <c r="C248" s="146">
        <v>243</v>
      </c>
      <c r="D248" s="146">
        <f t="shared" si="3"/>
        <v>1326767</v>
      </c>
      <c r="E248" s="126">
        <v>664887</v>
      </c>
      <c r="F248" s="146">
        <v>3</v>
      </c>
      <c r="G248" s="146">
        <v>1</v>
      </c>
    </row>
    <row r="249" spans="1:7" ht="16.5" customHeight="1" x14ac:dyDescent="0.3">
      <c r="A249" s="146" t="b">
        <v>1</v>
      </c>
      <c r="B249" s="36" t="s">
        <v>791</v>
      </c>
      <c r="C249" s="146">
        <v>244</v>
      </c>
      <c r="D249" s="146">
        <f t="shared" si="3"/>
        <v>1332783</v>
      </c>
      <c r="E249" s="126">
        <v>667896</v>
      </c>
      <c r="F249" s="146">
        <v>1</v>
      </c>
      <c r="G249" s="146">
        <v>1</v>
      </c>
    </row>
    <row r="250" spans="1:7" ht="16.5" customHeight="1" x14ac:dyDescent="0.3">
      <c r="A250" s="146" t="b">
        <v>1</v>
      </c>
      <c r="B250" s="36" t="s">
        <v>792</v>
      </c>
      <c r="C250" s="146">
        <v>245</v>
      </c>
      <c r="D250" s="146">
        <f t="shared" si="3"/>
        <v>1338804</v>
      </c>
      <c r="E250" s="126">
        <v>670908</v>
      </c>
      <c r="F250" s="146">
        <v>2</v>
      </c>
      <c r="G250" s="146">
        <v>2</v>
      </c>
    </row>
    <row r="251" spans="1:7" ht="16.5" customHeight="1" x14ac:dyDescent="0.3">
      <c r="A251" s="146" t="b">
        <v>1</v>
      </c>
      <c r="B251" s="36" t="s">
        <v>793</v>
      </c>
      <c r="C251" s="146">
        <v>246</v>
      </c>
      <c r="D251" s="146">
        <f t="shared" si="3"/>
        <v>1344830</v>
      </c>
      <c r="E251" s="126">
        <v>673922</v>
      </c>
      <c r="F251" s="146">
        <v>3</v>
      </c>
      <c r="G251" s="146">
        <v>1</v>
      </c>
    </row>
    <row r="252" spans="1:7" ht="16.5" customHeight="1" x14ac:dyDescent="0.3">
      <c r="A252" s="146" t="b">
        <v>1</v>
      </c>
      <c r="B252" s="36" t="s">
        <v>794</v>
      </c>
      <c r="C252" s="146">
        <v>247</v>
      </c>
      <c r="D252" s="146">
        <f t="shared" si="3"/>
        <v>1350860</v>
      </c>
      <c r="E252" s="126">
        <v>676938</v>
      </c>
      <c r="F252" s="146">
        <v>1</v>
      </c>
      <c r="G252" s="146">
        <v>1</v>
      </c>
    </row>
    <row r="253" spans="1:7" ht="16.5" customHeight="1" x14ac:dyDescent="0.3">
      <c r="A253" s="146" t="b">
        <v>1</v>
      </c>
      <c r="B253" s="36" t="s">
        <v>795</v>
      </c>
      <c r="C253" s="146">
        <v>248</v>
      </c>
      <c r="D253" s="146">
        <f t="shared" si="3"/>
        <v>1356894</v>
      </c>
      <c r="E253" s="126">
        <v>679956</v>
      </c>
      <c r="F253" s="146">
        <v>2</v>
      </c>
      <c r="G253" s="146">
        <v>1</v>
      </c>
    </row>
    <row r="254" spans="1:7" ht="16.5" customHeight="1" x14ac:dyDescent="0.3">
      <c r="A254" s="146" t="b">
        <v>1</v>
      </c>
      <c r="B254" s="36" t="s">
        <v>796</v>
      </c>
      <c r="C254" s="146">
        <v>249</v>
      </c>
      <c r="D254" s="146">
        <f t="shared" si="3"/>
        <v>1362933</v>
      </c>
      <c r="E254" s="126">
        <v>682977</v>
      </c>
      <c r="F254" s="146">
        <v>3</v>
      </c>
      <c r="G254" s="146">
        <v>1</v>
      </c>
    </row>
    <row r="255" spans="1:7" ht="16.5" customHeight="1" x14ac:dyDescent="0.3">
      <c r="A255" s="146" t="b">
        <v>1</v>
      </c>
      <c r="B255" s="36" t="s">
        <v>797</v>
      </c>
      <c r="C255" s="146">
        <v>250</v>
      </c>
      <c r="D255" s="146">
        <f t="shared" si="3"/>
        <v>1368977</v>
      </c>
      <c r="E255" s="126">
        <v>686000</v>
      </c>
      <c r="F255" s="146">
        <v>1</v>
      </c>
      <c r="G255" s="146">
        <v>2</v>
      </c>
    </row>
    <row r="256" spans="1:7" ht="16.5" customHeight="1" x14ac:dyDescent="0.3">
      <c r="A256" s="146" t="b">
        <v>1</v>
      </c>
      <c r="B256" s="36" t="s">
        <v>798</v>
      </c>
      <c r="C256" s="146">
        <v>251</v>
      </c>
      <c r="D256" s="146">
        <f t="shared" si="3"/>
        <v>1375025</v>
      </c>
      <c r="E256" s="126">
        <v>689025</v>
      </c>
      <c r="F256" s="146">
        <v>2</v>
      </c>
      <c r="G256" s="146">
        <v>1</v>
      </c>
    </row>
    <row r="257" spans="1:7" ht="16.5" customHeight="1" x14ac:dyDescent="0.3">
      <c r="A257" s="146" t="b">
        <v>1</v>
      </c>
      <c r="B257" s="36" t="s">
        <v>799</v>
      </c>
      <c r="C257" s="146">
        <v>252</v>
      </c>
      <c r="D257" s="146">
        <f t="shared" si="3"/>
        <v>1381077</v>
      </c>
      <c r="E257" s="126">
        <v>692052</v>
      </c>
      <c r="F257" s="146">
        <v>3</v>
      </c>
      <c r="G257" s="146">
        <v>1</v>
      </c>
    </row>
    <row r="258" spans="1:7" ht="16.5" customHeight="1" x14ac:dyDescent="0.3">
      <c r="A258" s="146" t="b">
        <v>1</v>
      </c>
      <c r="B258" s="36" t="s">
        <v>800</v>
      </c>
      <c r="C258" s="146">
        <v>253</v>
      </c>
      <c r="D258" s="146">
        <f t="shared" si="3"/>
        <v>1387134</v>
      </c>
      <c r="E258" s="126">
        <v>695082</v>
      </c>
      <c r="F258" s="146">
        <v>1</v>
      </c>
      <c r="G258" s="146">
        <v>1</v>
      </c>
    </row>
    <row r="259" spans="1:7" ht="16.5" customHeight="1" x14ac:dyDescent="0.3">
      <c r="A259" s="146" t="b">
        <v>1</v>
      </c>
      <c r="B259" s="36" t="s">
        <v>801</v>
      </c>
      <c r="C259" s="146">
        <v>254</v>
      </c>
      <c r="D259" s="146">
        <f t="shared" si="3"/>
        <v>1393196</v>
      </c>
      <c r="E259" s="126">
        <v>698114</v>
      </c>
      <c r="F259" s="146">
        <v>2</v>
      </c>
      <c r="G259" s="146">
        <v>1</v>
      </c>
    </row>
    <row r="260" spans="1:7" ht="16.5" customHeight="1" x14ac:dyDescent="0.3">
      <c r="A260" s="146" t="b">
        <v>1</v>
      </c>
      <c r="B260" s="36" t="s">
        <v>802</v>
      </c>
      <c r="C260" s="146">
        <v>255</v>
      </c>
      <c r="D260" s="146">
        <f t="shared" si="3"/>
        <v>1399262</v>
      </c>
      <c r="E260" s="126">
        <v>701148</v>
      </c>
      <c r="F260" s="146">
        <v>3</v>
      </c>
      <c r="G260" s="146">
        <v>2</v>
      </c>
    </row>
    <row r="261" spans="1:7" ht="16.5" customHeight="1" x14ac:dyDescent="0.3">
      <c r="A261" s="146" t="b">
        <v>1</v>
      </c>
      <c r="B261" s="36" t="s">
        <v>803</v>
      </c>
      <c r="C261" s="146">
        <v>256</v>
      </c>
      <c r="D261" s="146">
        <f t="shared" si="3"/>
        <v>1405332</v>
      </c>
      <c r="E261" s="126">
        <v>704184</v>
      </c>
      <c r="F261" s="146">
        <v>1</v>
      </c>
      <c r="G261" s="146">
        <v>1</v>
      </c>
    </row>
    <row r="262" spans="1:7" ht="16.5" customHeight="1" x14ac:dyDescent="0.3">
      <c r="A262" s="146" t="b">
        <v>1</v>
      </c>
      <c r="B262" s="36" t="s">
        <v>804</v>
      </c>
      <c r="C262" s="146">
        <v>257</v>
      </c>
      <c r="D262" s="146">
        <f t="shared" si="3"/>
        <v>1411407</v>
      </c>
      <c r="E262" s="126">
        <v>707223</v>
      </c>
      <c r="F262" s="146">
        <v>2</v>
      </c>
      <c r="G262" s="146">
        <v>1</v>
      </c>
    </row>
    <row r="263" spans="1:7" ht="16.5" customHeight="1" x14ac:dyDescent="0.3">
      <c r="A263" s="146" t="b">
        <v>1</v>
      </c>
      <c r="B263" s="36" t="s">
        <v>805</v>
      </c>
      <c r="C263" s="146">
        <v>258</v>
      </c>
      <c r="D263" s="146">
        <f t="shared" ref="D263:D326" si="4">E262+E263</f>
        <v>1417487</v>
      </c>
      <c r="E263" s="126">
        <v>710264</v>
      </c>
      <c r="F263" s="146">
        <v>3</v>
      </c>
      <c r="G263" s="146">
        <v>1</v>
      </c>
    </row>
    <row r="264" spans="1:7" ht="16.5" customHeight="1" x14ac:dyDescent="0.3">
      <c r="A264" s="146" t="b">
        <v>1</v>
      </c>
      <c r="B264" s="36" t="s">
        <v>806</v>
      </c>
      <c r="C264" s="146">
        <v>259</v>
      </c>
      <c r="D264" s="146">
        <f t="shared" si="4"/>
        <v>1423571</v>
      </c>
      <c r="E264" s="126">
        <v>713307</v>
      </c>
      <c r="F264" s="146">
        <v>1</v>
      </c>
      <c r="G264" s="146">
        <v>1</v>
      </c>
    </row>
    <row r="265" spans="1:7" ht="16.5" customHeight="1" x14ac:dyDescent="0.3">
      <c r="A265" s="146" t="b">
        <v>1</v>
      </c>
      <c r="B265" s="36" t="s">
        <v>807</v>
      </c>
      <c r="C265" s="146">
        <v>260</v>
      </c>
      <c r="D265" s="146">
        <f t="shared" si="4"/>
        <v>1429659</v>
      </c>
      <c r="E265" s="126">
        <v>716352</v>
      </c>
      <c r="F265" s="146">
        <v>2</v>
      </c>
      <c r="G265" s="146">
        <v>2</v>
      </c>
    </row>
    <row r="266" spans="1:7" ht="16.5" customHeight="1" x14ac:dyDescent="0.3">
      <c r="A266" s="146" t="b">
        <v>1</v>
      </c>
      <c r="B266" s="36" t="s">
        <v>808</v>
      </c>
      <c r="C266" s="146">
        <v>261</v>
      </c>
      <c r="D266" s="146">
        <f t="shared" si="4"/>
        <v>1435752</v>
      </c>
      <c r="E266" s="126">
        <v>719400</v>
      </c>
      <c r="F266" s="146">
        <v>3</v>
      </c>
      <c r="G266" s="146">
        <v>1</v>
      </c>
    </row>
    <row r="267" spans="1:7" ht="16.5" customHeight="1" x14ac:dyDescent="0.3">
      <c r="A267" s="146" t="b">
        <v>1</v>
      </c>
      <c r="B267" s="36" t="s">
        <v>809</v>
      </c>
      <c r="C267" s="146">
        <v>262</v>
      </c>
      <c r="D267" s="146">
        <f t="shared" si="4"/>
        <v>1441849</v>
      </c>
      <c r="E267" s="126">
        <v>722449</v>
      </c>
      <c r="F267" s="146">
        <v>1</v>
      </c>
      <c r="G267" s="146">
        <v>1</v>
      </c>
    </row>
    <row r="268" spans="1:7" ht="16.5" customHeight="1" x14ac:dyDescent="0.3">
      <c r="A268" s="146" t="b">
        <v>1</v>
      </c>
      <c r="B268" s="36" t="s">
        <v>810</v>
      </c>
      <c r="C268" s="146">
        <v>263</v>
      </c>
      <c r="D268" s="146">
        <f t="shared" si="4"/>
        <v>1447950</v>
      </c>
      <c r="E268" s="126">
        <v>725501</v>
      </c>
      <c r="F268" s="146">
        <v>2</v>
      </c>
      <c r="G268" s="146">
        <v>1</v>
      </c>
    </row>
    <row r="269" spans="1:7" ht="16.5" customHeight="1" x14ac:dyDescent="0.3">
      <c r="A269" s="146" t="b">
        <v>1</v>
      </c>
      <c r="B269" s="36" t="s">
        <v>811</v>
      </c>
      <c r="C269" s="146">
        <v>264</v>
      </c>
      <c r="D269" s="146">
        <f t="shared" si="4"/>
        <v>1454057</v>
      </c>
      <c r="E269" s="126">
        <v>728556</v>
      </c>
      <c r="F269" s="146">
        <v>3</v>
      </c>
      <c r="G269" s="146">
        <v>1</v>
      </c>
    </row>
    <row r="270" spans="1:7" ht="16.5" customHeight="1" x14ac:dyDescent="0.3">
      <c r="A270" s="146" t="b">
        <v>1</v>
      </c>
      <c r="B270" s="36" t="s">
        <v>812</v>
      </c>
      <c r="C270" s="146">
        <v>265</v>
      </c>
      <c r="D270" s="146">
        <f t="shared" si="4"/>
        <v>1460168</v>
      </c>
      <c r="E270" s="126">
        <v>731612</v>
      </c>
      <c r="F270" s="146">
        <v>1</v>
      </c>
      <c r="G270" s="146">
        <v>2</v>
      </c>
    </row>
    <row r="271" spans="1:7" ht="16.5" customHeight="1" x14ac:dyDescent="0.3">
      <c r="A271" s="146" t="b">
        <v>1</v>
      </c>
      <c r="B271" s="36" t="s">
        <v>813</v>
      </c>
      <c r="C271" s="146">
        <v>266</v>
      </c>
      <c r="D271" s="146">
        <f t="shared" si="4"/>
        <v>1466283</v>
      </c>
      <c r="E271" s="126">
        <v>734671</v>
      </c>
      <c r="F271" s="146">
        <v>2</v>
      </c>
      <c r="G271" s="146">
        <v>1</v>
      </c>
    </row>
    <row r="272" spans="1:7" ht="16.5" customHeight="1" x14ac:dyDescent="0.3">
      <c r="A272" s="146" t="b">
        <v>1</v>
      </c>
      <c r="B272" s="36" t="s">
        <v>814</v>
      </c>
      <c r="C272" s="146">
        <v>267</v>
      </c>
      <c r="D272" s="146">
        <f t="shared" si="4"/>
        <v>1472403</v>
      </c>
      <c r="E272" s="126">
        <v>737732</v>
      </c>
      <c r="F272" s="146">
        <v>3</v>
      </c>
      <c r="G272" s="146">
        <v>1</v>
      </c>
    </row>
    <row r="273" spans="1:7" ht="16.5" customHeight="1" x14ac:dyDescent="0.3">
      <c r="A273" s="146" t="b">
        <v>1</v>
      </c>
      <c r="B273" s="36" t="s">
        <v>815</v>
      </c>
      <c r="C273" s="146">
        <v>268</v>
      </c>
      <c r="D273" s="146">
        <f t="shared" si="4"/>
        <v>1478527</v>
      </c>
      <c r="E273" s="126">
        <v>740795</v>
      </c>
      <c r="F273" s="146">
        <v>1</v>
      </c>
      <c r="G273" s="146">
        <v>1</v>
      </c>
    </row>
    <row r="274" spans="1:7" ht="16.5" customHeight="1" x14ac:dyDescent="0.3">
      <c r="A274" s="146" t="b">
        <v>1</v>
      </c>
      <c r="B274" s="36" t="s">
        <v>816</v>
      </c>
      <c r="C274" s="146">
        <v>269</v>
      </c>
      <c r="D274" s="146">
        <f t="shared" si="4"/>
        <v>1484655</v>
      </c>
      <c r="E274" s="126">
        <v>743860</v>
      </c>
      <c r="F274" s="146">
        <v>2</v>
      </c>
      <c r="G274" s="146">
        <v>1</v>
      </c>
    </row>
    <row r="275" spans="1:7" ht="16.5" customHeight="1" x14ac:dyDescent="0.3">
      <c r="A275" s="146" t="b">
        <v>1</v>
      </c>
      <c r="B275" s="36" t="s">
        <v>817</v>
      </c>
      <c r="C275" s="146">
        <v>270</v>
      </c>
      <c r="D275" s="146">
        <f t="shared" si="4"/>
        <v>1490788</v>
      </c>
      <c r="E275" s="126">
        <v>746928</v>
      </c>
      <c r="F275" s="146">
        <v>3</v>
      </c>
      <c r="G275" s="146">
        <v>2</v>
      </c>
    </row>
    <row r="276" spans="1:7" ht="16.5" customHeight="1" x14ac:dyDescent="0.3">
      <c r="A276" s="146" t="b">
        <v>1</v>
      </c>
      <c r="B276" s="36" t="s">
        <v>818</v>
      </c>
      <c r="C276" s="146">
        <v>271</v>
      </c>
      <c r="D276" s="146">
        <f t="shared" si="4"/>
        <v>1496926</v>
      </c>
      <c r="E276" s="126">
        <v>749998</v>
      </c>
      <c r="F276" s="146">
        <v>1</v>
      </c>
      <c r="G276" s="146">
        <v>1</v>
      </c>
    </row>
    <row r="277" spans="1:7" ht="16.5" customHeight="1" x14ac:dyDescent="0.3">
      <c r="A277" s="146" t="b">
        <v>1</v>
      </c>
      <c r="B277" s="36" t="s">
        <v>819</v>
      </c>
      <c r="C277" s="146">
        <v>272</v>
      </c>
      <c r="D277" s="146">
        <f t="shared" si="4"/>
        <v>1503068</v>
      </c>
      <c r="E277" s="126">
        <v>753070</v>
      </c>
      <c r="F277" s="146">
        <v>2</v>
      </c>
      <c r="G277" s="146">
        <v>1</v>
      </c>
    </row>
    <row r="278" spans="1:7" ht="16.5" customHeight="1" x14ac:dyDescent="0.3">
      <c r="A278" s="146" t="b">
        <v>1</v>
      </c>
      <c r="B278" s="36" t="s">
        <v>820</v>
      </c>
      <c r="C278" s="146">
        <v>273</v>
      </c>
      <c r="D278" s="146">
        <f t="shared" si="4"/>
        <v>1509214</v>
      </c>
      <c r="E278" s="126">
        <v>756144</v>
      </c>
      <c r="F278" s="146">
        <v>3</v>
      </c>
      <c r="G278" s="146">
        <v>1</v>
      </c>
    </row>
    <row r="279" spans="1:7" ht="16.5" customHeight="1" x14ac:dyDescent="0.3">
      <c r="A279" s="146" t="b">
        <v>1</v>
      </c>
      <c r="B279" s="36" t="s">
        <v>821</v>
      </c>
      <c r="C279" s="146">
        <v>274</v>
      </c>
      <c r="D279" s="146">
        <f t="shared" si="4"/>
        <v>1515365</v>
      </c>
      <c r="E279" s="126">
        <v>759221</v>
      </c>
      <c r="F279" s="146">
        <v>1</v>
      </c>
      <c r="G279" s="146">
        <v>1</v>
      </c>
    </row>
    <row r="280" spans="1:7" ht="16.5" customHeight="1" x14ac:dyDescent="0.3">
      <c r="A280" s="146" t="b">
        <v>1</v>
      </c>
      <c r="B280" s="36" t="s">
        <v>822</v>
      </c>
      <c r="C280" s="146">
        <v>275</v>
      </c>
      <c r="D280" s="146">
        <f t="shared" si="4"/>
        <v>1521521</v>
      </c>
      <c r="E280" s="126">
        <v>762300</v>
      </c>
      <c r="F280" s="146">
        <v>2</v>
      </c>
      <c r="G280" s="146">
        <v>2</v>
      </c>
    </row>
    <row r="281" spans="1:7" ht="16.5" customHeight="1" x14ac:dyDescent="0.3">
      <c r="A281" s="146" t="b">
        <v>1</v>
      </c>
      <c r="B281" s="36" t="s">
        <v>823</v>
      </c>
      <c r="C281" s="146">
        <v>276</v>
      </c>
      <c r="D281" s="146">
        <f t="shared" si="4"/>
        <v>1527681</v>
      </c>
      <c r="E281" s="126">
        <v>765381</v>
      </c>
      <c r="F281" s="146">
        <v>3</v>
      </c>
      <c r="G281" s="146">
        <v>1</v>
      </c>
    </row>
    <row r="282" spans="1:7" ht="16.5" customHeight="1" x14ac:dyDescent="0.3">
      <c r="A282" s="146" t="b">
        <v>1</v>
      </c>
      <c r="B282" s="36" t="s">
        <v>824</v>
      </c>
      <c r="C282" s="146">
        <v>277</v>
      </c>
      <c r="D282" s="146">
        <f t="shared" si="4"/>
        <v>1533845</v>
      </c>
      <c r="E282" s="126">
        <v>768464</v>
      </c>
      <c r="F282" s="146">
        <v>1</v>
      </c>
      <c r="G282" s="146">
        <v>1</v>
      </c>
    </row>
    <row r="283" spans="1:7" ht="16.5" customHeight="1" x14ac:dyDescent="0.3">
      <c r="A283" s="146" t="b">
        <v>1</v>
      </c>
      <c r="B283" s="36" t="s">
        <v>825</v>
      </c>
      <c r="C283" s="146">
        <v>278</v>
      </c>
      <c r="D283" s="146">
        <f t="shared" si="4"/>
        <v>1540014</v>
      </c>
      <c r="E283" s="126">
        <v>771550</v>
      </c>
      <c r="F283" s="146">
        <v>2</v>
      </c>
      <c r="G283" s="146">
        <v>1</v>
      </c>
    </row>
    <row r="284" spans="1:7" ht="16.5" customHeight="1" x14ac:dyDescent="0.3">
      <c r="A284" s="146" t="b">
        <v>1</v>
      </c>
      <c r="B284" s="36" t="s">
        <v>826</v>
      </c>
      <c r="C284" s="146">
        <v>279</v>
      </c>
      <c r="D284" s="146">
        <f t="shared" si="4"/>
        <v>1546188</v>
      </c>
      <c r="E284" s="126">
        <v>774638</v>
      </c>
      <c r="F284" s="146">
        <v>3</v>
      </c>
      <c r="G284" s="146">
        <v>1</v>
      </c>
    </row>
    <row r="285" spans="1:7" ht="16.5" customHeight="1" x14ac:dyDescent="0.3">
      <c r="A285" s="146" t="b">
        <v>1</v>
      </c>
      <c r="B285" s="36" t="s">
        <v>827</v>
      </c>
      <c r="C285" s="146">
        <v>280</v>
      </c>
      <c r="D285" s="146">
        <f t="shared" si="4"/>
        <v>1552366</v>
      </c>
      <c r="E285" s="126">
        <v>777728</v>
      </c>
      <c r="F285" s="146">
        <v>1</v>
      </c>
      <c r="G285" s="146">
        <v>2</v>
      </c>
    </row>
    <row r="286" spans="1:7" ht="16.5" customHeight="1" x14ac:dyDescent="0.3">
      <c r="A286" s="146" t="b">
        <v>1</v>
      </c>
      <c r="B286" s="36" t="s">
        <v>828</v>
      </c>
      <c r="C286" s="146">
        <v>281</v>
      </c>
      <c r="D286" s="146">
        <f t="shared" si="4"/>
        <v>1558548</v>
      </c>
      <c r="E286" s="126">
        <v>780820</v>
      </c>
      <c r="F286" s="146">
        <v>2</v>
      </c>
      <c r="G286" s="146">
        <v>1</v>
      </c>
    </row>
    <row r="287" spans="1:7" ht="16.5" customHeight="1" x14ac:dyDescent="0.3">
      <c r="A287" s="146" t="b">
        <v>1</v>
      </c>
      <c r="B287" s="36" t="s">
        <v>829</v>
      </c>
      <c r="C287" s="146">
        <v>282</v>
      </c>
      <c r="D287" s="146">
        <f t="shared" si="4"/>
        <v>1564735</v>
      </c>
      <c r="E287" s="126">
        <v>783915</v>
      </c>
      <c r="F287" s="146">
        <v>3</v>
      </c>
      <c r="G287" s="146">
        <v>1</v>
      </c>
    </row>
    <row r="288" spans="1:7" ht="16.5" customHeight="1" x14ac:dyDescent="0.3">
      <c r="A288" s="146" t="b">
        <v>1</v>
      </c>
      <c r="B288" s="36" t="s">
        <v>830</v>
      </c>
      <c r="C288" s="146">
        <v>283</v>
      </c>
      <c r="D288" s="146">
        <f t="shared" si="4"/>
        <v>1570927</v>
      </c>
      <c r="E288" s="126">
        <v>787012</v>
      </c>
      <c r="F288" s="146">
        <v>1</v>
      </c>
      <c r="G288" s="146">
        <v>1</v>
      </c>
    </row>
    <row r="289" spans="1:7" ht="16.5" customHeight="1" x14ac:dyDescent="0.3">
      <c r="A289" s="146" t="b">
        <v>1</v>
      </c>
      <c r="B289" s="36" t="s">
        <v>831</v>
      </c>
      <c r="C289" s="146">
        <v>284</v>
      </c>
      <c r="D289" s="146">
        <f t="shared" si="4"/>
        <v>1577123</v>
      </c>
      <c r="E289" s="126">
        <v>790111</v>
      </c>
      <c r="F289" s="146">
        <v>2</v>
      </c>
      <c r="G289" s="146">
        <v>1</v>
      </c>
    </row>
    <row r="290" spans="1:7" ht="16.5" customHeight="1" x14ac:dyDescent="0.3">
      <c r="A290" s="146" t="b">
        <v>1</v>
      </c>
      <c r="B290" s="36" t="s">
        <v>832</v>
      </c>
      <c r="C290" s="146">
        <v>285</v>
      </c>
      <c r="D290" s="146">
        <f t="shared" si="4"/>
        <v>1583323</v>
      </c>
      <c r="E290" s="126">
        <v>793212</v>
      </c>
      <c r="F290" s="146">
        <v>3</v>
      </c>
      <c r="G290" s="146">
        <v>2</v>
      </c>
    </row>
    <row r="291" spans="1:7" ht="16.5" customHeight="1" x14ac:dyDescent="0.3">
      <c r="A291" s="146" t="b">
        <v>1</v>
      </c>
      <c r="B291" s="36" t="s">
        <v>833</v>
      </c>
      <c r="C291" s="146">
        <v>286</v>
      </c>
      <c r="D291" s="146">
        <f t="shared" si="4"/>
        <v>1589528</v>
      </c>
      <c r="E291" s="126">
        <v>796316</v>
      </c>
      <c r="F291" s="146">
        <v>1</v>
      </c>
      <c r="G291" s="146">
        <v>1</v>
      </c>
    </row>
    <row r="292" spans="1:7" ht="16.5" customHeight="1" x14ac:dyDescent="0.3">
      <c r="A292" s="146" t="b">
        <v>1</v>
      </c>
      <c r="B292" s="36" t="s">
        <v>834</v>
      </c>
      <c r="C292" s="146">
        <v>287</v>
      </c>
      <c r="D292" s="146">
        <f t="shared" si="4"/>
        <v>1595737</v>
      </c>
      <c r="E292" s="126">
        <v>799421</v>
      </c>
      <c r="F292" s="146">
        <v>2</v>
      </c>
      <c r="G292" s="146">
        <v>1</v>
      </c>
    </row>
    <row r="293" spans="1:7" ht="16.5" customHeight="1" x14ac:dyDescent="0.3">
      <c r="A293" s="146" t="b">
        <v>1</v>
      </c>
      <c r="B293" s="36" t="s">
        <v>835</v>
      </c>
      <c r="C293" s="146">
        <v>288</v>
      </c>
      <c r="D293" s="146">
        <f t="shared" si="4"/>
        <v>1601950</v>
      </c>
      <c r="E293" s="126">
        <v>802529</v>
      </c>
      <c r="F293" s="146">
        <v>3</v>
      </c>
      <c r="G293" s="146">
        <v>1</v>
      </c>
    </row>
    <row r="294" spans="1:7" ht="16.5" customHeight="1" x14ac:dyDescent="0.3">
      <c r="A294" s="146" t="b">
        <v>1</v>
      </c>
      <c r="B294" s="36" t="s">
        <v>836</v>
      </c>
      <c r="C294" s="146">
        <v>289</v>
      </c>
      <c r="D294" s="146">
        <f t="shared" si="4"/>
        <v>1608169</v>
      </c>
      <c r="E294" s="126">
        <v>805640</v>
      </c>
      <c r="F294" s="146">
        <v>1</v>
      </c>
      <c r="G294" s="146">
        <v>1</v>
      </c>
    </row>
    <row r="295" spans="1:7" ht="16.5" customHeight="1" x14ac:dyDescent="0.3">
      <c r="A295" s="146" t="b">
        <v>1</v>
      </c>
      <c r="B295" s="36" t="s">
        <v>837</v>
      </c>
      <c r="C295" s="146">
        <v>290</v>
      </c>
      <c r="D295" s="146">
        <f t="shared" si="4"/>
        <v>1614392</v>
      </c>
      <c r="E295" s="126">
        <v>808752</v>
      </c>
      <c r="F295" s="146">
        <v>2</v>
      </c>
      <c r="G295" s="146">
        <v>2</v>
      </c>
    </row>
    <row r="296" spans="1:7" ht="16.5" customHeight="1" x14ac:dyDescent="0.3">
      <c r="A296" s="146" t="b">
        <v>1</v>
      </c>
      <c r="B296" s="36" t="s">
        <v>838</v>
      </c>
      <c r="C296" s="146">
        <v>291</v>
      </c>
      <c r="D296" s="146">
        <f t="shared" si="4"/>
        <v>1620619</v>
      </c>
      <c r="E296" s="126">
        <v>811867</v>
      </c>
      <c r="F296" s="146">
        <v>3</v>
      </c>
      <c r="G296" s="146">
        <v>1</v>
      </c>
    </row>
    <row r="297" spans="1:7" ht="16.5" customHeight="1" x14ac:dyDescent="0.3">
      <c r="A297" s="146" t="b">
        <v>1</v>
      </c>
      <c r="B297" s="36" t="s">
        <v>839</v>
      </c>
      <c r="C297" s="146">
        <v>292</v>
      </c>
      <c r="D297" s="146">
        <f t="shared" si="4"/>
        <v>1626851</v>
      </c>
      <c r="E297" s="126">
        <v>814984</v>
      </c>
      <c r="F297" s="146">
        <v>1</v>
      </c>
      <c r="G297" s="146">
        <v>1</v>
      </c>
    </row>
    <row r="298" spans="1:7" ht="16.5" customHeight="1" x14ac:dyDescent="0.3">
      <c r="A298" s="146" t="b">
        <v>1</v>
      </c>
      <c r="B298" s="36" t="s">
        <v>840</v>
      </c>
      <c r="C298" s="146">
        <v>293</v>
      </c>
      <c r="D298" s="146">
        <f t="shared" si="4"/>
        <v>1633087</v>
      </c>
      <c r="E298" s="126">
        <v>818103</v>
      </c>
      <c r="F298" s="146">
        <v>2</v>
      </c>
      <c r="G298" s="146">
        <v>1</v>
      </c>
    </row>
    <row r="299" spans="1:7" ht="16.5" customHeight="1" x14ac:dyDescent="0.3">
      <c r="A299" s="146" t="b">
        <v>1</v>
      </c>
      <c r="B299" s="36" t="s">
        <v>841</v>
      </c>
      <c r="C299" s="146">
        <v>294</v>
      </c>
      <c r="D299" s="146">
        <f t="shared" si="4"/>
        <v>1639327</v>
      </c>
      <c r="E299" s="126">
        <v>821224</v>
      </c>
      <c r="F299" s="146">
        <v>3</v>
      </c>
      <c r="G299" s="146">
        <v>1</v>
      </c>
    </row>
    <row r="300" spans="1:7" ht="16.5" customHeight="1" x14ac:dyDescent="0.3">
      <c r="A300" s="146" t="b">
        <v>1</v>
      </c>
      <c r="B300" s="36" t="s">
        <v>842</v>
      </c>
      <c r="C300" s="146">
        <v>295</v>
      </c>
      <c r="D300" s="146">
        <f t="shared" si="4"/>
        <v>1645572</v>
      </c>
      <c r="E300" s="126">
        <v>824348</v>
      </c>
      <c r="F300" s="146">
        <v>1</v>
      </c>
      <c r="G300" s="146">
        <v>2</v>
      </c>
    </row>
    <row r="301" spans="1:7" ht="16.5" customHeight="1" x14ac:dyDescent="0.3">
      <c r="A301" s="146" t="b">
        <v>1</v>
      </c>
      <c r="B301" s="36" t="s">
        <v>843</v>
      </c>
      <c r="C301" s="146">
        <v>296</v>
      </c>
      <c r="D301" s="146">
        <f t="shared" si="4"/>
        <v>1651822</v>
      </c>
      <c r="E301" s="126">
        <v>827474</v>
      </c>
      <c r="F301" s="146">
        <v>2</v>
      </c>
      <c r="G301" s="146">
        <v>1</v>
      </c>
    </row>
    <row r="302" spans="1:7" ht="16.5" customHeight="1" x14ac:dyDescent="0.3">
      <c r="A302" s="146" t="b">
        <v>1</v>
      </c>
      <c r="B302" s="36" t="s">
        <v>844</v>
      </c>
      <c r="C302" s="146">
        <v>297</v>
      </c>
      <c r="D302" s="146">
        <f t="shared" si="4"/>
        <v>1658076</v>
      </c>
      <c r="E302" s="126">
        <v>830602</v>
      </c>
      <c r="F302" s="146">
        <v>3</v>
      </c>
      <c r="G302" s="146">
        <v>1</v>
      </c>
    </row>
    <row r="303" spans="1:7" ht="16.5" customHeight="1" x14ac:dyDescent="0.3">
      <c r="A303" s="146" t="b">
        <v>1</v>
      </c>
      <c r="B303" s="36" t="s">
        <v>845</v>
      </c>
      <c r="C303" s="146">
        <v>298</v>
      </c>
      <c r="D303" s="146">
        <f t="shared" si="4"/>
        <v>1664334</v>
      </c>
      <c r="E303" s="126">
        <v>833732</v>
      </c>
      <c r="F303" s="146">
        <v>1</v>
      </c>
      <c r="G303" s="146">
        <v>1</v>
      </c>
    </row>
    <row r="304" spans="1:7" ht="16.5" customHeight="1" x14ac:dyDescent="0.3">
      <c r="A304" s="146" t="b">
        <v>1</v>
      </c>
      <c r="B304" s="36" t="s">
        <v>846</v>
      </c>
      <c r="C304" s="146">
        <v>299</v>
      </c>
      <c r="D304" s="146">
        <f t="shared" si="4"/>
        <v>1670597</v>
      </c>
      <c r="E304" s="126">
        <v>836865</v>
      </c>
      <c r="F304" s="146">
        <v>2</v>
      </c>
      <c r="G304" s="146">
        <v>1</v>
      </c>
    </row>
    <row r="305" spans="1:7" ht="16.5" customHeight="1" x14ac:dyDescent="0.3">
      <c r="A305" s="146" t="b">
        <v>1</v>
      </c>
      <c r="B305" s="36" t="s">
        <v>847</v>
      </c>
      <c r="C305" s="146">
        <v>300</v>
      </c>
      <c r="D305" s="146">
        <f t="shared" si="4"/>
        <v>1676865</v>
      </c>
      <c r="E305" s="126">
        <v>840000</v>
      </c>
      <c r="F305" s="146">
        <v>3</v>
      </c>
      <c r="G305" s="146">
        <v>2</v>
      </c>
    </row>
    <row r="306" spans="1:7" ht="16.5" customHeight="1" x14ac:dyDescent="0.3">
      <c r="A306" s="146" t="b">
        <v>1</v>
      </c>
      <c r="B306" s="36" t="s">
        <v>848</v>
      </c>
      <c r="C306" s="146">
        <v>301</v>
      </c>
      <c r="D306" s="146">
        <f t="shared" si="4"/>
        <v>1683137</v>
      </c>
      <c r="E306" s="126">
        <v>843137</v>
      </c>
      <c r="F306" s="146">
        <v>1</v>
      </c>
      <c r="G306" s="146">
        <v>1</v>
      </c>
    </row>
    <row r="307" spans="1:7" ht="16.5" customHeight="1" x14ac:dyDescent="0.3">
      <c r="A307" s="146" t="b">
        <v>1</v>
      </c>
      <c r="B307" s="36" t="s">
        <v>849</v>
      </c>
      <c r="C307" s="146">
        <v>302</v>
      </c>
      <c r="D307" s="146">
        <f t="shared" si="4"/>
        <v>1689413</v>
      </c>
      <c r="E307" s="126">
        <v>846276</v>
      </c>
      <c r="F307" s="146">
        <v>2</v>
      </c>
      <c r="G307" s="146">
        <v>1</v>
      </c>
    </row>
    <row r="308" spans="1:7" ht="16.5" customHeight="1" x14ac:dyDescent="0.3">
      <c r="A308" s="146" t="b">
        <v>1</v>
      </c>
      <c r="B308" s="36" t="s">
        <v>850</v>
      </c>
      <c r="C308" s="146">
        <v>303</v>
      </c>
      <c r="D308" s="146">
        <f t="shared" si="4"/>
        <v>1695694</v>
      </c>
      <c r="E308" s="126">
        <v>849418</v>
      </c>
      <c r="F308" s="146">
        <v>3</v>
      </c>
      <c r="G308" s="146">
        <v>1</v>
      </c>
    </row>
    <row r="309" spans="1:7" ht="16.5" customHeight="1" x14ac:dyDescent="0.3">
      <c r="A309" s="146" t="b">
        <v>1</v>
      </c>
      <c r="B309" s="36" t="s">
        <v>851</v>
      </c>
      <c r="C309" s="146">
        <v>304</v>
      </c>
      <c r="D309" s="146">
        <f t="shared" si="4"/>
        <v>1701980</v>
      </c>
      <c r="E309" s="126">
        <v>852562</v>
      </c>
      <c r="F309" s="146">
        <v>1</v>
      </c>
      <c r="G309" s="146">
        <v>1</v>
      </c>
    </row>
    <row r="310" spans="1:7" ht="16.5" customHeight="1" x14ac:dyDescent="0.3">
      <c r="A310" s="146" t="b">
        <v>1</v>
      </c>
      <c r="B310" s="36" t="s">
        <v>852</v>
      </c>
      <c r="C310" s="146">
        <v>305</v>
      </c>
      <c r="D310" s="146">
        <f t="shared" si="4"/>
        <v>1708270</v>
      </c>
      <c r="E310" s="126">
        <v>855708</v>
      </c>
      <c r="F310" s="146">
        <v>2</v>
      </c>
      <c r="G310" s="146">
        <v>2</v>
      </c>
    </row>
    <row r="311" spans="1:7" ht="16.5" customHeight="1" x14ac:dyDescent="0.3">
      <c r="A311" s="146" t="b">
        <v>1</v>
      </c>
      <c r="B311" s="36" t="s">
        <v>853</v>
      </c>
      <c r="C311" s="146">
        <v>306</v>
      </c>
      <c r="D311" s="146">
        <f t="shared" si="4"/>
        <v>1714564</v>
      </c>
      <c r="E311" s="126">
        <v>858856</v>
      </c>
      <c r="F311" s="146">
        <v>3</v>
      </c>
      <c r="G311" s="146">
        <v>1</v>
      </c>
    </row>
    <row r="312" spans="1:7" ht="16.5" customHeight="1" x14ac:dyDescent="0.3">
      <c r="A312" s="146" t="b">
        <v>1</v>
      </c>
      <c r="B312" s="36" t="s">
        <v>854</v>
      </c>
      <c r="C312" s="146">
        <v>307</v>
      </c>
      <c r="D312" s="146">
        <f t="shared" si="4"/>
        <v>1720863</v>
      </c>
      <c r="E312" s="126">
        <v>862007</v>
      </c>
      <c r="F312" s="146">
        <v>1</v>
      </c>
      <c r="G312" s="146">
        <v>1</v>
      </c>
    </row>
    <row r="313" spans="1:7" ht="16.5" customHeight="1" x14ac:dyDescent="0.3">
      <c r="A313" s="146" t="b">
        <v>1</v>
      </c>
      <c r="B313" s="36" t="s">
        <v>855</v>
      </c>
      <c r="C313" s="146">
        <v>308</v>
      </c>
      <c r="D313" s="146">
        <f t="shared" si="4"/>
        <v>1727167</v>
      </c>
      <c r="E313" s="126">
        <v>865160</v>
      </c>
      <c r="F313" s="146">
        <v>2</v>
      </c>
      <c r="G313" s="146">
        <v>1</v>
      </c>
    </row>
    <row r="314" spans="1:7" ht="16.5" customHeight="1" x14ac:dyDescent="0.3">
      <c r="A314" s="146" t="b">
        <v>1</v>
      </c>
      <c r="B314" s="36" t="s">
        <v>856</v>
      </c>
      <c r="C314" s="146">
        <v>309</v>
      </c>
      <c r="D314" s="146">
        <f t="shared" si="4"/>
        <v>1733475</v>
      </c>
      <c r="E314" s="126">
        <v>868315</v>
      </c>
      <c r="F314" s="146">
        <v>3</v>
      </c>
      <c r="G314" s="146">
        <v>1</v>
      </c>
    </row>
    <row r="315" spans="1:7" ht="16.5" customHeight="1" x14ac:dyDescent="0.3">
      <c r="A315" s="146" t="b">
        <v>1</v>
      </c>
      <c r="B315" s="36" t="s">
        <v>857</v>
      </c>
      <c r="C315" s="146">
        <v>310</v>
      </c>
      <c r="D315" s="146">
        <f t="shared" si="4"/>
        <v>1739787</v>
      </c>
      <c r="E315" s="126">
        <v>871472</v>
      </c>
      <c r="F315" s="146">
        <v>1</v>
      </c>
      <c r="G315" s="146">
        <v>2</v>
      </c>
    </row>
    <row r="316" spans="1:7" ht="16.5" customHeight="1" x14ac:dyDescent="0.3">
      <c r="A316" s="146" t="b">
        <v>1</v>
      </c>
      <c r="B316" s="36" t="s">
        <v>858</v>
      </c>
      <c r="C316" s="146">
        <v>311</v>
      </c>
      <c r="D316" s="146">
        <f t="shared" si="4"/>
        <v>1746104</v>
      </c>
      <c r="E316" s="126">
        <v>874632</v>
      </c>
      <c r="F316" s="146">
        <v>2</v>
      </c>
      <c r="G316" s="146">
        <v>1</v>
      </c>
    </row>
    <row r="317" spans="1:7" ht="16.5" customHeight="1" x14ac:dyDescent="0.3">
      <c r="A317" s="146" t="b">
        <v>1</v>
      </c>
      <c r="B317" s="36" t="s">
        <v>859</v>
      </c>
      <c r="C317" s="146">
        <v>312</v>
      </c>
      <c r="D317" s="146">
        <f t="shared" si="4"/>
        <v>1752425</v>
      </c>
      <c r="E317" s="126">
        <v>877793</v>
      </c>
      <c r="F317" s="146">
        <v>3</v>
      </c>
      <c r="G317" s="146">
        <v>1</v>
      </c>
    </row>
    <row r="318" spans="1:7" ht="16.5" customHeight="1" x14ac:dyDescent="0.3">
      <c r="A318" s="146" t="b">
        <v>1</v>
      </c>
      <c r="B318" s="36" t="s">
        <v>860</v>
      </c>
      <c r="C318" s="146">
        <v>313</v>
      </c>
      <c r="D318" s="146">
        <f t="shared" si="4"/>
        <v>1758750</v>
      </c>
      <c r="E318" s="126">
        <v>880957</v>
      </c>
      <c r="F318" s="146">
        <v>1</v>
      </c>
      <c r="G318" s="146">
        <v>1</v>
      </c>
    </row>
    <row r="319" spans="1:7" ht="16.5" customHeight="1" x14ac:dyDescent="0.3">
      <c r="A319" s="146" t="b">
        <v>1</v>
      </c>
      <c r="B319" s="36" t="s">
        <v>861</v>
      </c>
      <c r="C319" s="146">
        <v>314</v>
      </c>
      <c r="D319" s="146">
        <f t="shared" si="4"/>
        <v>1765081</v>
      </c>
      <c r="E319" s="126">
        <v>884124</v>
      </c>
      <c r="F319" s="146">
        <v>2</v>
      </c>
      <c r="G319" s="146">
        <v>1</v>
      </c>
    </row>
    <row r="320" spans="1:7" ht="16.5" customHeight="1" x14ac:dyDescent="0.3">
      <c r="A320" s="146" t="b">
        <v>1</v>
      </c>
      <c r="B320" s="36" t="s">
        <v>862</v>
      </c>
      <c r="C320" s="146">
        <v>315</v>
      </c>
      <c r="D320" s="146">
        <f t="shared" si="4"/>
        <v>1771416</v>
      </c>
      <c r="E320" s="126">
        <v>887292</v>
      </c>
      <c r="F320" s="146">
        <v>3</v>
      </c>
      <c r="G320" s="146">
        <v>2</v>
      </c>
    </row>
    <row r="321" spans="1:7" ht="16.5" customHeight="1" x14ac:dyDescent="0.3">
      <c r="A321" s="146" t="b">
        <v>1</v>
      </c>
      <c r="B321" s="36" t="s">
        <v>863</v>
      </c>
      <c r="C321" s="146">
        <v>316</v>
      </c>
      <c r="D321" s="146">
        <f t="shared" si="4"/>
        <v>1777755</v>
      </c>
      <c r="E321" s="126">
        <v>890463</v>
      </c>
      <c r="F321" s="146">
        <v>1</v>
      </c>
      <c r="G321" s="146">
        <v>1</v>
      </c>
    </row>
    <row r="322" spans="1:7" ht="16.5" customHeight="1" x14ac:dyDescent="0.3">
      <c r="A322" s="146" t="b">
        <v>1</v>
      </c>
      <c r="B322" s="36" t="s">
        <v>864</v>
      </c>
      <c r="C322" s="146">
        <v>317</v>
      </c>
      <c r="D322" s="146">
        <f t="shared" si="4"/>
        <v>1784099</v>
      </c>
      <c r="E322" s="126">
        <v>893636</v>
      </c>
      <c r="F322" s="146">
        <v>2</v>
      </c>
      <c r="G322" s="146">
        <v>1</v>
      </c>
    </row>
    <row r="323" spans="1:7" ht="16.5" customHeight="1" x14ac:dyDescent="0.3">
      <c r="A323" s="146" t="b">
        <v>1</v>
      </c>
      <c r="B323" s="36" t="s">
        <v>865</v>
      </c>
      <c r="C323" s="146">
        <v>318</v>
      </c>
      <c r="D323" s="146">
        <f t="shared" si="4"/>
        <v>1790447</v>
      </c>
      <c r="E323" s="126">
        <v>896811</v>
      </c>
      <c r="F323" s="146">
        <v>3</v>
      </c>
      <c r="G323" s="146">
        <v>1</v>
      </c>
    </row>
    <row r="324" spans="1:7" ht="16.5" customHeight="1" x14ac:dyDescent="0.3">
      <c r="A324" s="146" t="b">
        <v>1</v>
      </c>
      <c r="B324" s="36" t="s">
        <v>866</v>
      </c>
      <c r="C324" s="146">
        <v>319</v>
      </c>
      <c r="D324" s="146">
        <f t="shared" si="4"/>
        <v>1796799</v>
      </c>
      <c r="E324" s="126">
        <v>899988</v>
      </c>
      <c r="F324" s="146">
        <v>1</v>
      </c>
      <c r="G324" s="146">
        <v>1</v>
      </c>
    </row>
    <row r="325" spans="1:7" ht="16.5" customHeight="1" x14ac:dyDescent="0.3">
      <c r="A325" s="146" t="b">
        <v>1</v>
      </c>
      <c r="B325" s="36" t="s">
        <v>867</v>
      </c>
      <c r="C325" s="146">
        <v>320</v>
      </c>
      <c r="D325" s="146">
        <f t="shared" si="4"/>
        <v>1803156</v>
      </c>
      <c r="E325" s="126">
        <v>903168</v>
      </c>
      <c r="F325" s="146">
        <v>2</v>
      </c>
      <c r="G325" s="146">
        <v>2</v>
      </c>
    </row>
    <row r="326" spans="1:7" ht="16.5" customHeight="1" x14ac:dyDescent="0.3">
      <c r="A326" s="146" t="b">
        <v>1</v>
      </c>
      <c r="B326" s="36" t="s">
        <v>868</v>
      </c>
      <c r="C326" s="146">
        <v>321</v>
      </c>
      <c r="D326" s="146">
        <f t="shared" si="4"/>
        <v>1809518</v>
      </c>
      <c r="E326" s="126">
        <v>906350</v>
      </c>
      <c r="F326" s="146">
        <v>3</v>
      </c>
      <c r="G326" s="146">
        <v>1</v>
      </c>
    </row>
    <row r="327" spans="1:7" ht="16.5" customHeight="1" x14ac:dyDescent="0.3">
      <c r="A327" s="146" t="b">
        <v>1</v>
      </c>
      <c r="B327" s="36" t="s">
        <v>869</v>
      </c>
      <c r="C327" s="146">
        <v>322</v>
      </c>
      <c r="D327" s="146">
        <f t="shared" ref="D327:D390" si="5">E326+E327</f>
        <v>1815884</v>
      </c>
      <c r="E327" s="126">
        <v>909534</v>
      </c>
      <c r="F327" s="146">
        <v>1</v>
      </c>
      <c r="G327" s="146">
        <v>1</v>
      </c>
    </row>
    <row r="328" spans="1:7" ht="16.5" customHeight="1" x14ac:dyDescent="0.3">
      <c r="A328" s="146" t="b">
        <v>1</v>
      </c>
      <c r="B328" s="36" t="s">
        <v>870</v>
      </c>
      <c r="C328" s="146">
        <v>323</v>
      </c>
      <c r="D328" s="146">
        <f t="shared" si="5"/>
        <v>1822254</v>
      </c>
      <c r="E328" s="126">
        <v>912720</v>
      </c>
      <c r="F328" s="146">
        <v>2</v>
      </c>
      <c r="G328" s="146">
        <v>1</v>
      </c>
    </row>
    <row r="329" spans="1:7" ht="16.5" customHeight="1" x14ac:dyDescent="0.3">
      <c r="A329" s="146" t="b">
        <v>1</v>
      </c>
      <c r="B329" s="36" t="s">
        <v>871</v>
      </c>
      <c r="C329" s="146">
        <v>324</v>
      </c>
      <c r="D329" s="146">
        <f t="shared" si="5"/>
        <v>1828629</v>
      </c>
      <c r="E329" s="126">
        <v>915909</v>
      </c>
      <c r="F329" s="146">
        <v>3</v>
      </c>
      <c r="G329" s="146">
        <v>1</v>
      </c>
    </row>
    <row r="330" spans="1:7" ht="16.5" customHeight="1" x14ac:dyDescent="0.3">
      <c r="A330" s="146" t="b">
        <v>1</v>
      </c>
      <c r="B330" s="36" t="s">
        <v>872</v>
      </c>
      <c r="C330" s="146">
        <v>325</v>
      </c>
      <c r="D330" s="146">
        <f t="shared" si="5"/>
        <v>1835009</v>
      </c>
      <c r="E330" s="126">
        <v>919100</v>
      </c>
      <c r="F330" s="146">
        <v>1</v>
      </c>
      <c r="G330" s="146">
        <v>2</v>
      </c>
    </row>
    <row r="331" spans="1:7" ht="16.5" customHeight="1" x14ac:dyDescent="0.3">
      <c r="A331" s="146" t="b">
        <v>1</v>
      </c>
      <c r="B331" s="36" t="s">
        <v>873</v>
      </c>
      <c r="C331" s="146">
        <v>326</v>
      </c>
      <c r="D331" s="146">
        <f t="shared" si="5"/>
        <v>1841393</v>
      </c>
      <c r="E331" s="126">
        <v>922293</v>
      </c>
      <c r="F331" s="146">
        <v>2</v>
      </c>
      <c r="G331" s="146">
        <v>1</v>
      </c>
    </row>
    <row r="332" spans="1:7" ht="16.5" customHeight="1" x14ac:dyDescent="0.3">
      <c r="A332" s="146" t="b">
        <v>1</v>
      </c>
      <c r="B332" s="36" t="s">
        <v>874</v>
      </c>
      <c r="C332" s="146">
        <v>327</v>
      </c>
      <c r="D332" s="146">
        <f t="shared" si="5"/>
        <v>1847781</v>
      </c>
      <c r="E332" s="126">
        <v>925488</v>
      </c>
      <c r="F332" s="146">
        <v>3</v>
      </c>
      <c r="G332" s="146">
        <v>1</v>
      </c>
    </row>
    <row r="333" spans="1:7" ht="16.5" customHeight="1" x14ac:dyDescent="0.3">
      <c r="A333" s="146" t="b">
        <v>1</v>
      </c>
      <c r="B333" s="36" t="s">
        <v>875</v>
      </c>
      <c r="C333" s="146">
        <v>328</v>
      </c>
      <c r="D333" s="146">
        <f t="shared" si="5"/>
        <v>1854174</v>
      </c>
      <c r="E333" s="126">
        <v>928686</v>
      </c>
      <c r="F333" s="146">
        <v>1</v>
      </c>
      <c r="G333" s="146">
        <v>1</v>
      </c>
    </row>
    <row r="334" spans="1:7" ht="16.5" customHeight="1" x14ac:dyDescent="0.3">
      <c r="A334" s="146" t="b">
        <v>1</v>
      </c>
      <c r="B334" s="36" t="s">
        <v>876</v>
      </c>
      <c r="C334" s="146">
        <v>329</v>
      </c>
      <c r="D334" s="146">
        <f t="shared" si="5"/>
        <v>1860572</v>
      </c>
      <c r="E334" s="126">
        <v>931886</v>
      </c>
      <c r="F334" s="146">
        <v>2</v>
      </c>
      <c r="G334" s="146">
        <v>1</v>
      </c>
    </row>
    <row r="335" spans="1:7" ht="16.5" customHeight="1" x14ac:dyDescent="0.3">
      <c r="A335" s="146" t="b">
        <v>1</v>
      </c>
      <c r="B335" s="36" t="s">
        <v>877</v>
      </c>
      <c r="C335" s="146">
        <v>330</v>
      </c>
      <c r="D335" s="146">
        <f t="shared" si="5"/>
        <v>1866974</v>
      </c>
      <c r="E335" s="126">
        <v>935088</v>
      </c>
      <c r="F335" s="146">
        <v>3</v>
      </c>
      <c r="G335" s="146">
        <v>2</v>
      </c>
    </row>
    <row r="336" spans="1:7" ht="16.5" customHeight="1" x14ac:dyDescent="0.3">
      <c r="A336" s="146" t="b">
        <v>1</v>
      </c>
      <c r="B336" s="36" t="s">
        <v>878</v>
      </c>
      <c r="C336" s="146">
        <v>331</v>
      </c>
      <c r="D336" s="146">
        <f t="shared" si="5"/>
        <v>1873380</v>
      </c>
      <c r="E336" s="126">
        <v>938292</v>
      </c>
      <c r="F336" s="146">
        <v>1</v>
      </c>
      <c r="G336" s="146">
        <v>1</v>
      </c>
    </row>
    <row r="337" spans="1:7" ht="16.5" customHeight="1" x14ac:dyDescent="0.3">
      <c r="A337" s="146" t="b">
        <v>1</v>
      </c>
      <c r="B337" s="36" t="s">
        <v>879</v>
      </c>
      <c r="C337" s="146">
        <v>332</v>
      </c>
      <c r="D337" s="146">
        <f t="shared" si="5"/>
        <v>1879791</v>
      </c>
      <c r="E337" s="126">
        <v>941499</v>
      </c>
      <c r="F337" s="146">
        <v>2</v>
      </c>
      <c r="G337" s="146">
        <v>1</v>
      </c>
    </row>
    <row r="338" spans="1:7" ht="16.5" customHeight="1" x14ac:dyDescent="0.3">
      <c r="A338" s="146" t="b">
        <v>1</v>
      </c>
      <c r="B338" s="36" t="s">
        <v>880</v>
      </c>
      <c r="C338" s="146">
        <v>333</v>
      </c>
      <c r="D338" s="146">
        <f t="shared" si="5"/>
        <v>1886207</v>
      </c>
      <c r="E338" s="126">
        <v>944708</v>
      </c>
      <c r="F338" s="146">
        <v>3</v>
      </c>
      <c r="G338" s="146">
        <v>1</v>
      </c>
    </row>
    <row r="339" spans="1:7" ht="16.5" customHeight="1" x14ac:dyDescent="0.3">
      <c r="A339" s="146" t="b">
        <v>1</v>
      </c>
      <c r="B339" s="36" t="s">
        <v>881</v>
      </c>
      <c r="C339" s="146">
        <v>334</v>
      </c>
      <c r="D339" s="146">
        <f t="shared" si="5"/>
        <v>1892627</v>
      </c>
      <c r="E339" s="126">
        <v>947919</v>
      </c>
      <c r="F339" s="146">
        <v>1</v>
      </c>
      <c r="G339" s="146">
        <v>1</v>
      </c>
    </row>
    <row r="340" spans="1:7" ht="16.5" customHeight="1" x14ac:dyDescent="0.3">
      <c r="A340" s="146" t="b">
        <v>1</v>
      </c>
      <c r="B340" s="36" t="s">
        <v>882</v>
      </c>
      <c r="C340" s="146">
        <v>335</v>
      </c>
      <c r="D340" s="146">
        <f t="shared" si="5"/>
        <v>1899051</v>
      </c>
      <c r="E340" s="126">
        <v>951132</v>
      </c>
      <c r="F340" s="146">
        <v>2</v>
      </c>
      <c r="G340" s="146">
        <v>2</v>
      </c>
    </row>
    <row r="341" spans="1:7" ht="16.5" customHeight="1" x14ac:dyDescent="0.3">
      <c r="A341" s="146" t="b">
        <v>1</v>
      </c>
      <c r="B341" s="36" t="s">
        <v>883</v>
      </c>
      <c r="C341" s="146">
        <v>336</v>
      </c>
      <c r="D341" s="146">
        <f t="shared" si="5"/>
        <v>1905480</v>
      </c>
      <c r="E341" s="126">
        <v>954348</v>
      </c>
      <c r="F341" s="146">
        <v>3</v>
      </c>
      <c r="G341" s="146">
        <v>1</v>
      </c>
    </row>
    <row r="342" spans="1:7" ht="16.5" customHeight="1" x14ac:dyDescent="0.3">
      <c r="A342" s="146" t="b">
        <v>1</v>
      </c>
      <c r="B342" s="36" t="s">
        <v>884</v>
      </c>
      <c r="C342" s="146">
        <v>337</v>
      </c>
      <c r="D342" s="146">
        <f t="shared" si="5"/>
        <v>1911913</v>
      </c>
      <c r="E342" s="126">
        <v>957565</v>
      </c>
      <c r="F342" s="146">
        <v>1</v>
      </c>
      <c r="G342" s="146">
        <v>1</v>
      </c>
    </row>
    <row r="343" spans="1:7" ht="16.5" customHeight="1" x14ac:dyDescent="0.3">
      <c r="A343" s="146" t="b">
        <v>1</v>
      </c>
      <c r="B343" s="36" t="s">
        <v>885</v>
      </c>
      <c r="C343" s="146">
        <v>338</v>
      </c>
      <c r="D343" s="146">
        <f t="shared" si="5"/>
        <v>1918350</v>
      </c>
      <c r="E343" s="126">
        <v>960785</v>
      </c>
      <c r="F343" s="146">
        <v>2</v>
      </c>
      <c r="G343" s="146">
        <v>1</v>
      </c>
    </row>
    <row r="344" spans="1:7" ht="16.5" customHeight="1" x14ac:dyDescent="0.3">
      <c r="A344" s="146" t="b">
        <v>1</v>
      </c>
      <c r="B344" s="36" t="s">
        <v>886</v>
      </c>
      <c r="C344" s="146">
        <v>339</v>
      </c>
      <c r="D344" s="146">
        <f t="shared" si="5"/>
        <v>1924793</v>
      </c>
      <c r="E344" s="126">
        <v>964008</v>
      </c>
      <c r="F344" s="146">
        <v>3</v>
      </c>
      <c r="G344" s="146">
        <v>1</v>
      </c>
    </row>
    <row r="345" spans="1:7" ht="16.5" customHeight="1" x14ac:dyDescent="0.3">
      <c r="A345" s="146" t="b">
        <v>1</v>
      </c>
      <c r="B345" s="36" t="s">
        <v>887</v>
      </c>
      <c r="C345" s="146">
        <v>340</v>
      </c>
      <c r="D345" s="146">
        <f t="shared" si="5"/>
        <v>1931240</v>
      </c>
      <c r="E345" s="126">
        <v>967232</v>
      </c>
      <c r="F345" s="146">
        <v>1</v>
      </c>
      <c r="G345" s="146">
        <v>2</v>
      </c>
    </row>
    <row r="346" spans="1:7" ht="16.5" customHeight="1" x14ac:dyDescent="0.3">
      <c r="A346" s="146" t="b">
        <v>1</v>
      </c>
      <c r="B346" s="36" t="s">
        <v>888</v>
      </c>
      <c r="C346" s="146">
        <v>341</v>
      </c>
      <c r="D346" s="146">
        <f t="shared" si="5"/>
        <v>1937691</v>
      </c>
      <c r="E346" s="126">
        <v>970459</v>
      </c>
      <c r="F346" s="146">
        <v>2</v>
      </c>
      <c r="G346" s="146">
        <v>1</v>
      </c>
    </row>
    <row r="347" spans="1:7" ht="16.5" customHeight="1" x14ac:dyDescent="0.3">
      <c r="A347" s="146" t="b">
        <v>1</v>
      </c>
      <c r="B347" s="36" t="s">
        <v>889</v>
      </c>
      <c r="C347" s="146">
        <v>342</v>
      </c>
      <c r="D347" s="146">
        <f t="shared" si="5"/>
        <v>1944147</v>
      </c>
      <c r="E347" s="126">
        <v>973688</v>
      </c>
      <c r="F347" s="146">
        <v>3</v>
      </c>
      <c r="G347" s="146">
        <v>1</v>
      </c>
    </row>
    <row r="348" spans="1:7" ht="16.5" customHeight="1" x14ac:dyDescent="0.3">
      <c r="A348" s="146" t="b">
        <v>1</v>
      </c>
      <c r="B348" s="36" t="s">
        <v>890</v>
      </c>
      <c r="C348" s="146">
        <v>343</v>
      </c>
      <c r="D348" s="146">
        <f t="shared" si="5"/>
        <v>1950607</v>
      </c>
      <c r="E348" s="126">
        <v>976919</v>
      </c>
      <c r="F348" s="146">
        <v>1</v>
      </c>
      <c r="G348" s="146">
        <v>1</v>
      </c>
    </row>
    <row r="349" spans="1:7" ht="16.5" customHeight="1" x14ac:dyDescent="0.3">
      <c r="A349" s="146" t="b">
        <v>1</v>
      </c>
      <c r="B349" s="36" t="s">
        <v>891</v>
      </c>
      <c r="C349" s="146">
        <v>344</v>
      </c>
      <c r="D349" s="146">
        <f t="shared" si="5"/>
        <v>1957071</v>
      </c>
      <c r="E349" s="126">
        <v>980152</v>
      </c>
      <c r="F349" s="146">
        <v>2</v>
      </c>
      <c r="G349" s="146">
        <v>1</v>
      </c>
    </row>
    <row r="350" spans="1:7" ht="16.5" customHeight="1" x14ac:dyDescent="0.3">
      <c r="A350" s="146" t="b">
        <v>1</v>
      </c>
      <c r="B350" s="36" t="s">
        <v>892</v>
      </c>
      <c r="C350" s="146">
        <v>345</v>
      </c>
      <c r="D350" s="146">
        <f t="shared" si="5"/>
        <v>1963540</v>
      </c>
      <c r="E350" s="126">
        <v>983388</v>
      </c>
      <c r="F350" s="146">
        <v>3</v>
      </c>
      <c r="G350" s="146">
        <v>2</v>
      </c>
    </row>
    <row r="351" spans="1:7" ht="16.5" customHeight="1" x14ac:dyDescent="0.3">
      <c r="A351" s="146" t="b">
        <v>1</v>
      </c>
      <c r="B351" s="36" t="s">
        <v>893</v>
      </c>
      <c r="C351" s="146">
        <v>346</v>
      </c>
      <c r="D351" s="146">
        <f t="shared" si="5"/>
        <v>1970014</v>
      </c>
      <c r="E351" s="126">
        <v>986626</v>
      </c>
      <c r="F351" s="146">
        <v>1</v>
      </c>
      <c r="G351" s="146">
        <v>1</v>
      </c>
    </row>
    <row r="352" spans="1:7" ht="16.5" customHeight="1" x14ac:dyDescent="0.3">
      <c r="A352" s="146" t="b">
        <v>1</v>
      </c>
      <c r="B352" s="36" t="s">
        <v>894</v>
      </c>
      <c r="C352" s="146">
        <v>347</v>
      </c>
      <c r="D352" s="146">
        <f t="shared" si="5"/>
        <v>1976492</v>
      </c>
      <c r="E352" s="126">
        <v>989866</v>
      </c>
      <c r="F352" s="146">
        <v>2</v>
      </c>
      <c r="G352" s="146">
        <v>1</v>
      </c>
    </row>
    <row r="353" spans="1:7" ht="16.5" customHeight="1" x14ac:dyDescent="0.3">
      <c r="A353" s="146" t="b">
        <v>1</v>
      </c>
      <c r="B353" s="36" t="s">
        <v>895</v>
      </c>
      <c r="C353" s="146">
        <v>348</v>
      </c>
      <c r="D353" s="146">
        <f t="shared" si="5"/>
        <v>1982974</v>
      </c>
      <c r="E353" s="126">
        <v>993108</v>
      </c>
      <c r="F353" s="146">
        <v>3</v>
      </c>
      <c r="G353" s="146">
        <v>1</v>
      </c>
    </row>
    <row r="354" spans="1:7" ht="16.5" customHeight="1" x14ac:dyDescent="0.3">
      <c r="A354" s="146" t="b">
        <v>1</v>
      </c>
      <c r="B354" s="36" t="s">
        <v>896</v>
      </c>
      <c r="C354" s="146">
        <v>349</v>
      </c>
      <c r="D354" s="146">
        <f t="shared" si="5"/>
        <v>1989461</v>
      </c>
      <c r="E354" s="126">
        <v>996353</v>
      </c>
      <c r="F354" s="146">
        <v>1</v>
      </c>
      <c r="G354" s="146">
        <v>1</v>
      </c>
    </row>
    <row r="355" spans="1:7" ht="16.5" customHeight="1" x14ac:dyDescent="0.3">
      <c r="A355" s="146" t="b">
        <v>1</v>
      </c>
      <c r="B355" s="36" t="s">
        <v>897</v>
      </c>
      <c r="C355" s="146">
        <v>350</v>
      </c>
      <c r="D355" s="146">
        <f t="shared" si="5"/>
        <v>1995953</v>
      </c>
      <c r="E355" s="126">
        <v>999600</v>
      </c>
      <c r="F355" s="146">
        <v>2</v>
      </c>
      <c r="G355" s="146">
        <v>2</v>
      </c>
    </row>
    <row r="356" spans="1:7" ht="16.5" customHeight="1" x14ac:dyDescent="0.3">
      <c r="A356" s="146" t="b">
        <v>1</v>
      </c>
      <c r="B356" s="36" t="s">
        <v>898</v>
      </c>
      <c r="C356" s="146">
        <v>351</v>
      </c>
      <c r="D356" s="146">
        <f t="shared" si="5"/>
        <v>2002449</v>
      </c>
      <c r="E356" s="126">
        <v>1002849</v>
      </c>
      <c r="F356" s="146">
        <v>3</v>
      </c>
      <c r="G356" s="146">
        <v>1</v>
      </c>
    </row>
    <row r="357" spans="1:7" ht="16.5" customHeight="1" x14ac:dyDescent="0.3">
      <c r="A357" s="146" t="b">
        <v>1</v>
      </c>
      <c r="B357" s="36" t="s">
        <v>899</v>
      </c>
      <c r="C357" s="146">
        <v>352</v>
      </c>
      <c r="D357" s="146">
        <f t="shared" si="5"/>
        <v>2008949</v>
      </c>
      <c r="E357" s="126">
        <v>1006100</v>
      </c>
      <c r="F357" s="146">
        <v>1</v>
      </c>
      <c r="G357" s="146">
        <v>1</v>
      </c>
    </row>
    <row r="358" spans="1:7" ht="16.5" customHeight="1" x14ac:dyDescent="0.3">
      <c r="A358" s="146" t="b">
        <v>1</v>
      </c>
      <c r="B358" s="36" t="s">
        <v>900</v>
      </c>
      <c r="C358" s="146">
        <v>353</v>
      </c>
      <c r="D358" s="146">
        <f t="shared" si="5"/>
        <v>2015454</v>
      </c>
      <c r="E358" s="126">
        <v>1009354</v>
      </c>
      <c r="F358" s="146">
        <v>2</v>
      </c>
      <c r="G358" s="146">
        <v>1</v>
      </c>
    </row>
    <row r="359" spans="1:7" ht="16.5" customHeight="1" x14ac:dyDescent="0.3">
      <c r="A359" s="146" t="b">
        <v>1</v>
      </c>
      <c r="B359" s="36" t="s">
        <v>901</v>
      </c>
      <c r="C359" s="146">
        <v>354</v>
      </c>
      <c r="D359" s="146">
        <f t="shared" si="5"/>
        <v>2021964</v>
      </c>
      <c r="E359" s="126">
        <v>1012610</v>
      </c>
      <c r="F359" s="146">
        <v>3</v>
      </c>
      <c r="G359" s="146">
        <v>1</v>
      </c>
    </row>
    <row r="360" spans="1:7" ht="16.5" customHeight="1" x14ac:dyDescent="0.3">
      <c r="A360" s="146" t="b">
        <v>1</v>
      </c>
      <c r="B360" s="36" t="s">
        <v>902</v>
      </c>
      <c r="C360" s="146">
        <v>355</v>
      </c>
      <c r="D360" s="146">
        <f t="shared" si="5"/>
        <v>2028478</v>
      </c>
      <c r="E360" s="126">
        <v>1015868</v>
      </c>
      <c r="F360" s="146">
        <v>1</v>
      </c>
      <c r="G360" s="146">
        <v>2</v>
      </c>
    </row>
    <row r="361" spans="1:7" ht="16.5" customHeight="1" x14ac:dyDescent="0.3">
      <c r="A361" s="146" t="b">
        <v>1</v>
      </c>
      <c r="B361" s="36" t="s">
        <v>903</v>
      </c>
      <c r="C361" s="146">
        <v>356</v>
      </c>
      <c r="D361" s="146">
        <f t="shared" si="5"/>
        <v>2034996</v>
      </c>
      <c r="E361" s="126">
        <v>1019128</v>
      </c>
      <c r="F361" s="146">
        <v>2</v>
      </c>
      <c r="G361" s="146">
        <v>1</v>
      </c>
    </row>
    <row r="362" spans="1:7" ht="16.5" customHeight="1" x14ac:dyDescent="0.3">
      <c r="A362" s="146" t="b">
        <v>1</v>
      </c>
      <c r="B362" s="36" t="s">
        <v>904</v>
      </c>
      <c r="C362" s="146">
        <v>357</v>
      </c>
      <c r="D362" s="146">
        <f t="shared" si="5"/>
        <v>2041519</v>
      </c>
      <c r="E362" s="126">
        <v>1022391</v>
      </c>
      <c r="F362" s="146">
        <v>3</v>
      </c>
      <c r="G362" s="146">
        <v>1</v>
      </c>
    </row>
    <row r="363" spans="1:7" ht="16.5" customHeight="1" x14ac:dyDescent="0.3">
      <c r="A363" s="146" t="b">
        <v>1</v>
      </c>
      <c r="B363" s="36" t="s">
        <v>905</v>
      </c>
      <c r="C363" s="146">
        <v>358</v>
      </c>
      <c r="D363" s="146">
        <f t="shared" si="5"/>
        <v>2048047</v>
      </c>
      <c r="E363" s="126">
        <v>1025656</v>
      </c>
      <c r="F363" s="146">
        <v>1</v>
      </c>
      <c r="G363" s="146">
        <v>1</v>
      </c>
    </row>
    <row r="364" spans="1:7" ht="16.5" customHeight="1" x14ac:dyDescent="0.3">
      <c r="A364" s="146" t="b">
        <v>1</v>
      </c>
      <c r="B364" s="36" t="s">
        <v>906</v>
      </c>
      <c r="C364" s="146">
        <v>359</v>
      </c>
      <c r="D364" s="146">
        <f t="shared" si="5"/>
        <v>2054579</v>
      </c>
      <c r="E364" s="126">
        <v>1028923</v>
      </c>
      <c r="F364" s="146">
        <v>2</v>
      </c>
      <c r="G364" s="146">
        <v>1</v>
      </c>
    </row>
    <row r="365" spans="1:7" ht="16.5" customHeight="1" x14ac:dyDescent="0.3">
      <c r="A365" s="146" t="b">
        <v>1</v>
      </c>
      <c r="B365" s="36" t="s">
        <v>907</v>
      </c>
      <c r="C365" s="146">
        <v>360</v>
      </c>
      <c r="D365" s="146">
        <f t="shared" si="5"/>
        <v>2061115</v>
      </c>
      <c r="E365" s="126">
        <v>1032192</v>
      </c>
      <c r="F365" s="146">
        <v>3</v>
      </c>
      <c r="G365" s="146">
        <v>2</v>
      </c>
    </row>
    <row r="366" spans="1:7" ht="16.5" customHeight="1" x14ac:dyDescent="0.3">
      <c r="A366" s="146" t="b">
        <v>1</v>
      </c>
      <c r="B366" s="36" t="s">
        <v>908</v>
      </c>
      <c r="C366" s="146">
        <v>361</v>
      </c>
      <c r="D366" s="146">
        <f t="shared" si="5"/>
        <v>2067656</v>
      </c>
      <c r="E366" s="126">
        <v>1035464</v>
      </c>
      <c r="F366" s="146">
        <v>1</v>
      </c>
      <c r="G366" s="146">
        <v>1</v>
      </c>
    </row>
    <row r="367" spans="1:7" ht="16.5" customHeight="1" x14ac:dyDescent="0.3">
      <c r="A367" s="146" t="b">
        <v>1</v>
      </c>
      <c r="B367" s="36" t="s">
        <v>909</v>
      </c>
      <c r="C367" s="146">
        <v>362</v>
      </c>
      <c r="D367" s="146">
        <f t="shared" si="5"/>
        <v>2074201</v>
      </c>
      <c r="E367" s="126">
        <v>1038737</v>
      </c>
      <c r="F367" s="146">
        <v>2</v>
      </c>
      <c r="G367" s="146">
        <v>1</v>
      </c>
    </row>
    <row r="368" spans="1:7" ht="16.5" customHeight="1" x14ac:dyDescent="0.3">
      <c r="A368" s="146" t="b">
        <v>1</v>
      </c>
      <c r="B368" s="36" t="s">
        <v>910</v>
      </c>
      <c r="C368" s="146">
        <v>363</v>
      </c>
      <c r="D368" s="146">
        <f t="shared" si="5"/>
        <v>2080750</v>
      </c>
      <c r="E368" s="126">
        <v>1042013</v>
      </c>
      <c r="F368" s="146">
        <v>3</v>
      </c>
      <c r="G368" s="146">
        <v>1</v>
      </c>
    </row>
    <row r="369" spans="1:7" ht="16.5" customHeight="1" x14ac:dyDescent="0.3">
      <c r="A369" s="146" t="b">
        <v>1</v>
      </c>
      <c r="B369" s="36" t="s">
        <v>911</v>
      </c>
      <c r="C369" s="146">
        <v>364</v>
      </c>
      <c r="D369" s="146">
        <f t="shared" si="5"/>
        <v>2087305</v>
      </c>
      <c r="E369" s="126">
        <v>1045292</v>
      </c>
      <c r="F369" s="146">
        <v>1</v>
      </c>
      <c r="G369" s="146">
        <v>1</v>
      </c>
    </row>
    <row r="370" spans="1:7" ht="16.5" customHeight="1" x14ac:dyDescent="0.3">
      <c r="A370" s="146" t="b">
        <v>1</v>
      </c>
      <c r="B370" s="36" t="s">
        <v>912</v>
      </c>
      <c r="C370" s="146">
        <v>365</v>
      </c>
      <c r="D370" s="146">
        <f t="shared" si="5"/>
        <v>2093864</v>
      </c>
      <c r="E370" s="126">
        <v>1048572</v>
      </c>
      <c r="F370" s="146">
        <v>2</v>
      </c>
      <c r="G370" s="146">
        <v>2</v>
      </c>
    </row>
    <row r="371" spans="1:7" ht="16.5" customHeight="1" x14ac:dyDescent="0.3">
      <c r="A371" s="146" t="b">
        <v>1</v>
      </c>
      <c r="B371" s="36" t="s">
        <v>913</v>
      </c>
      <c r="C371" s="146">
        <v>366</v>
      </c>
      <c r="D371" s="146">
        <f t="shared" si="5"/>
        <v>2100427</v>
      </c>
      <c r="E371" s="126">
        <v>1051855</v>
      </c>
      <c r="F371" s="146">
        <v>3</v>
      </c>
      <c r="G371" s="146">
        <v>1</v>
      </c>
    </row>
    <row r="372" spans="1:7" ht="16.5" customHeight="1" x14ac:dyDescent="0.3">
      <c r="A372" s="146" t="b">
        <v>1</v>
      </c>
      <c r="B372" s="36" t="s">
        <v>914</v>
      </c>
      <c r="C372" s="146">
        <v>367</v>
      </c>
      <c r="D372" s="146">
        <f t="shared" si="5"/>
        <v>2106995</v>
      </c>
      <c r="E372" s="126">
        <v>1055140</v>
      </c>
      <c r="F372" s="146">
        <v>1</v>
      </c>
      <c r="G372" s="146">
        <v>1</v>
      </c>
    </row>
    <row r="373" spans="1:7" ht="16.5" customHeight="1" x14ac:dyDescent="0.3">
      <c r="A373" s="146" t="b">
        <v>1</v>
      </c>
      <c r="B373" s="36" t="s">
        <v>915</v>
      </c>
      <c r="C373" s="146">
        <v>368</v>
      </c>
      <c r="D373" s="146">
        <f t="shared" si="5"/>
        <v>2113567</v>
      </c>
      <c r="E373" s="126">
        <v>1058427</v>
      </c>
      <c r="F373" s="146">
        <v>2</v>
      </c>
      <c r="G373" s="146">
        <v>1</v>
      </c>
    </row>
    <row r="374" spans="1:7" ht="16.5" customHeight="1" x14ac:dyDescent="0.3">
      <c r="A374" s="146" t="b">
        <v>1</v>
      </c>
      <c r="B374" s="36" t="s">
        <v>916</v>
      </c>
      <c r="C374" s="146">
        <v>369</v>
      </c>
      <c r="D374" s="146">
        <f t="shared" si="5"/>
        <v>2120143</v>
      </c>
      <c r="E374" s="126">
        <v>1061716</v>
      </c>
      <c r="F374" s="146">
        <v>3</v>
      </c>
      <c r="G374" s="146">
        <v>1</v>
      </c>
    </row>
    <row r="375" spans="1:7" ht="16.5" customHeight="1" x14ac:dyDescent="0.3">
      <c r="A375" s="146" t="b">
        <v>1</v>
      </c>
      <c r="B375" s="36" t="s">
        <v>917</v>
      </c>
      <c r="C375" s="146">
        <v>370</v>
      </c>
      <c r="D375" s="146">
        <f t="shared" si="5"/>
        <v>2126724</v>
      </c>
      <c r="E375" s="126">
        <v>1065008</v>
      </c>
      <c r="F375" s="146">
        <v>1</v>
      </c>
      <c r="G375" s="146">
        <v>2</v>
      </c>
    </row>
    <row r="376" spans="1:7" ht="16.5" customHeight="1" x14ac:dyDescent="0.3">
      <c r="A376" s="146" t="b">
        <v>1</v>
      </c>
      <c r="B376" s="36" t="s">
        <v>918</v>
      </c>
      <c r="C376" s="146">
        <v>371</v>
      </c>
      <c r="D376" s="146">
        <f t="shared" si="5"/>
        <v>2133310</v>
      </c>
      <c r="E376" s="126">
        <v>1068302</v>
      </c>
      <c r="F376" s="146">
        <v>2</v>
      </c>
      <c r="G376" s="146">
        <v>1</v>
      </c>
    </row>
    <row r="377" spans="1:7" ht="16.5" customHeight="1" x14ac:dyDescent="0.3">
      <c r="A377" s="146" t="b">
        <v>1</v>
      </c>
      <c r="B377" s="36" t="s">
        <v>919</v>
      </c>
      <c r="C377" s="146">
        <v>372</v>
      </c>
      <c r="D377" s="146">
        <f t="shared" si="5"/>
        <v>2139900</v>
      </c>
      <c r="E377" s="126">
        <v>1071598</v>
      </c>
      <c r="F377" s="146">
        <v>3</v>
      </c>
      <c r="G377" s="146">
        <v>1</v>
      </c>
    </row>
    <row r="378" spans="1:7" ht="16.5" customHeight="1" x14ac:dyDescent="0.3">
      <c r="A378" s="146" t="b">
        <v>1</v>
      </c>
      <c r="B378" s="36" t="s">
        <v>920</v>
      </c>
      <c r="C378" s="146">
        <v>373</v>
      </c>
      <c r="D378" s="146">
        <f t="shared" si="5"/>
        <v>2146494</v>
      </c>
      <c r="E378" s="126">
        <v>1074896</v>
      </c>
      <c r="F378" s="146">
        <v>1</v>
      </c>
      <c r="G378" s="146">
        <v>1</v>
      </c>
    </row>
    <row r="379" spans="1:7" ht="16.5" customHeight="1" x14ac:dyDescent="0.3">
      <c r="A379" s="146" t="b">
        <v>1</v>
      </c>
      <c r="B379" s="36" t="s">
        <v>921</v>
      </c>
      <c r="C379" s="146">
        <v>374</v>
      </c>
      <c r="D379" s="146">
        <f t="shared" si="5"/>
        <v>2153093</v>
      </c>
      <c r="E379" s="126">
        <v>1078197</v>
      </c>
      <c r="F379" s="146">
        <v>2</v>
      </c>
      <c r="G379" s="146">
        <v>1</v>
      </c>
    </row>
    <row r="380" spans="1:7" ht="16.5" customHeight="1" x14ac:dyDescent="0.3">
      <c r="A380" s="146" t="b">
        <v>1</v>
      </c>
      <c r="B380" s="36" t="s">
        <v>922</v>
      </c>
      <c r="C380" s="146">
        <v>375</v>
      </c>
      <c r="D380" s="146">
        <f t="shared" si="5"/>
        <v>2159697</v>
      </c>
      <c r="E380" s="126">
        <v>1081500</v>
      </c>
      <c r="F380" s="146">
        <v>3</v>
      </c>
      <c r="G380" s="146">
        <v>2</v>
      </c>
    </row>
    <row r="381" spans="1:7" ht="16.5" customHeight="1" x14ac:dyDescent="0.3">
      <c r="A381" s="146" t="b">
        <v>1</v>
      </c>
      <c r="B381" s="36" t="s">
        <v>923</v>
      </c>
      <c r="C381" s="146">
        <v>376</v>
      </c>
      <c r="D381" s="146">
        <f t="shared" si="5"/>
        <v>2166305</v>
      </c>
      <c r="E381" s="126">
        <v>1084805</v>
      </c>
      <c r="F381" s="146">
        <v>1</v>
      </c>
      <c r="G381" s="146">
        <v>1</v>
      </c>
    </row>
    <row r="382" spans="1:7" ht="16.5" customHeight="1" x14ac:dyDescent="0.3">
      <c r="A382" s="146" t="b">
        <v>1</v>
      </c>
      <c r="B382" s="36" t="s">
        <v>924</v>
      </c>
      <c r="C382" s="146">
        <v>377</v>
      </c>
      <c r="D382" s="146">
        <f t="shared" si="5"/>
        <v>2172917</v>
      </c>
      <c r="E382" s="126">
        <v>1088112</v>
      </c>
      <c r="F382" s="146">
        <v>2</v>
      </c>
      <c r="G382" s="146">
        <v>1</v>
      </c>
    </row>
    <row r="383" spans="1:7" ht="16.5" customHeight="1" x14ac:dyDescent="0.3">
      <c r="A383" s="146" t="b">
        <v>1</v>
      </c>
      <c r="B383" s="36" t="s">
        <v>925</v>
      </c>
      <c r="C383" s="146">
        <v>378</v>
      </c>
      <c r="D383" s="146">
        <f t="shared" si="5"/>
        <v>2179534</v>
      </c>
      <c r="E383" s="126">
        <v>1091422</v>
      </c>
      <c r="F383" s="146">
        <v>3</v>
      </c>
      <c r="G383" s="146">
        <v>1</v>
      </c>
    </row>
    <row r="384" spans="1:7" ht="16.5" customHeight="1" x14ac:dyDescent="0.3">
      <c r="A384" s="146" t="b">
        <v>1</v>
      </c>
      <c r="B384" s="36" t="s">
        <v>926</v>
      </c>
      <c r="C384" s="146">
        <v>379</v>
      </c>
      <c r="D384" s="146">
        <f t="shared" si="5"/>
        <v>2186156</v>
      </c>
      <c r="E384" s="126">
        <v>1094734</v>
      </c>
      <c r="F384" s="146">
        <v>1</v>
      </c>
      <c r="G384" s="146">
        <v>1</v>
      </c>
    </row>
    <row r="385" spans="1:7" ht="16.5" customHeight="1" x14ac:dyDescent="0.3">
      <c r="A385" s="146" t="b">
        <v>1</v>
      </c>
      <c r="B385" s="36" t="s">
        <v>927</v>
      </c>
      <c r="C385" s="146">
        <v>380</v>
      </c>
      <c r="D385" s="146">
        <f t="shared" si="5"/>
        <v>2192782</v>
      </c>
      <c r="E385" s="126">
        <v>1098048</v>
      </c>
      <c r="F385" s="146">
        <v>2</v>
      </c>
      <c r="G385" s="146">
        <v>2</v>
      </c>
    </row>
    <row r="386" spans="1:7" ht="16.5" customHeight="1" x14ac:dyDescent="0.3">
      <c r="A386" s="146" t="b">
        <v>1</v>
      </c>
      <c r="B386" s="36" t="s">
        <v>928</v>
      </c>
      <c r="C386" s="146">
        <v>381</v>
      </c>
      <c r="D386" s="146">
        <f t="shared" si="5"/>
        <v>2199412</v>
      </c>
      <c r="E386" s="126">
        <v>1101364</v>
      </c>
      <c r="F386" s="146">
        <v>3</v>
      </c>
      <c r="G386" s="146">
        <v>1</v>
      </c>
    </row>
    <row r="387" spans="1:7" ht="16.5" customHeight="1" x14ac:dyDescent="0.3">
      <c r="A387" s="146" t="b">
        <v>1</v>
      </c>
      <c r="B387" s="36" t="s">
        <v>929</v>
      </c>
      <c r="C387" s="146">
        <v>382</v>
      </c>
      <c r="D387" s="146">
        <f t="shared" si="5"/>
        <v>2206047</v>
      </c>
      <c r="E387" s="126">
        <v>1104683</v>
      </c>
      <c r="F387" s="146">
        <v>1</v>
      </c>
      <c r="G387" s="146">
        <v>1</v>
      </c>
    </row>
    <row r="388" spans="1:7" ht="16.5" customHeight="1" x14ac:dyDescent="0.3">
      <c r="A388" s="146" t="b">
        <v>1</v>
      </c>
      <c r="B388" s="36" t="s">
        <v>930</v>
      </c>
      <c r="C388" s="146">
        <v>383</v>
      </c>
      <c r="D388" s="146">
        <f t="shared" si="5"/>
        <v>2212687</v>
      </c>
      <c r="E388" s="126">
        <v>1108004</v>
      </c>
      <c r="F388" s="146">
        <v>2</v>
      </c>
      <c r="G388" s="146">
        <v>1</v>
      </c>
    </row>
    <row r="389" spans="1:7" ht="16.5" customHeight="1" x14ac:dyDescent="0.3">
      <c r="A389" s="146" t="b">
        <v>1</v>
      </c>
      <c r="B389" s="36" t="s">
        <v>931</v>
      </c>
      <c r="C389" s="146">
        <v>384</v>
      </c>
      <c r="D389" s="146">
        <f t="shared" si="5"/>
        <v>2219331</v>
      </c>
      <c r="E389" s="126">
        <v>1111327</v>
      </c>
      <c r="F389" s="146">
        <v>3</v>
      </c>
      <c r="G389" s="146">
        <v>1</v>
      </c>
    </row>
    <row r="390" spans="1:7" ht="16.5" customHeight="1" x14ac:dyDescent="0.3">
      <c r="A390" s="146" t="b">
        <v>1</v>
      </c>
      <c r="B390" s="36" t="s">
        <v>932</v>
      </c>
      <c r="C390" s="146">
        <v>385</v>
      </c>
      <c r="D390" s="146">
        <f t="shared" si="5"/>
        <v>2225979</v>
      </c>
      <c r="E390" s="126">
        <v>1114652</v>
      </c>
      <c r="F390" s="146">
        <v>1</v>
      </c>
      <c r="G390" s="146">
        <v>2</v>
      </c>
    </row>
    <row r="391" spans="1:7" ht="16.5" customHeight="1" x14ac:dyDescent="0.3">
      <c r="A391" s="146" t="b">
        <v>1</v>
      </c>
      <c r="B391" s="36" t="s">
        <v>933</v>
      </c>
      <c r="C391" s="146">
        <v>386</v>
      </c>
      <c r="D391" s="146">
        <f t="shared" ref="D391:D454" si="6">E390+E391</f>
        <v>2232632</v>
      </c>
      <c r="E391" s="126">
        <v>1117980</v>
      </c>
      <c r="F391" s="146">
        <v>2</v>
      </c>
      <c r="G391" s="146">
        <v>1</v>
      </c>
    </row>
    <row r="392" spans="1:7" ht="16.5" customHeight="1" x14ac:dyDescent="0.3">
      <c r="A392" s="146" t="b">
        <v>1</v>
      </c>
      <c r="B392" s="36" t="s">
        <v>934</v>
      </c>
      <c r="C392" s="146">
        <v>387</v>
      </c>
      <c r="D392" s="146">
        <f t="shared" si="6"/>
        <v>2239289</v>
      </c>
      <c r="E392" s="126">
        <v>1121309</v>
      </c>
      <c r="F392" s="146">
        <v>3</v>
      </c>
      <c r="G392" s="146">
        <v>1</v>
      </c>
    </row>
    <row r="393" spans="1:7" ht="16.5" customHeight="1" x14ac:dyDescent="0.3">
      <c r="A393" s="146" t="b">
        <v>1</v>
      </c>
      <c r="B393" s="36" t="s">
        <v>935</v>
      </c>
      <c r="C393" s="146">
        <v>388</v>
      </c>
      <c r="D393" s="146">
        <f t="shared" si="6"/>
        <v>2245950</v>
      </c>
      <c r="E393" s="126">
        <v>1124641</v>
      </c>
      <c r="F393" s="146">
        <v>1</v>
      </c>
      <c r="G393" s="146">
        <v>1</v>
      </c>
    </row>
    <row r="394" spans="1:7" ht="16.5" customHeight="1" x14ac:dyDescent="0.3">
      <c r="A394" s="146" t="b">
        <v>1</v>
      </c>
      <c r="B394" s="36" t="s">
        <v>936</v>
      </c>
      <c r="C394" s="146">
        <v>389</v>
      </c>
      <c r="D394" s="146">
        <f t="shared" si="6"/>
        <v>2252617</v>
      </c>
      <c r="E394" s="126">
        <v>1127976</v>
      </c>
      <c r="F394" s="146">
        <v>2</v>
      </c>
      <c r="G394" s="146">
        <v>1</v>
      </c>
    </row>
    <row r="395" spans="1:7" ht="16.5" customHeight="1" x14ac:dyDescent="0.3">
      <c r="A395" s="146" t="b">
        <v>1</v>
      </c>
      <c r="B395" s="36" t="s">
        <v>937</v>
      </c>
      <c r="C395" s="146">
        <v>390</v>
      </c>
      <c r="D395" s="146">
        <f t="shared" si="6"/>
        <v>2259288</v>
      </c>
      <c r="E395" s="126">
        <v>1131312</v>
      </c>
      <c r="F395" s="146">
        <v>3</v>
      </c>
      <c r="G395" s="146">
        <v>2</v>
      </c>
    </row>
    <row r="396" spans="1:7" ht="16.5" customHeight="1" x14ac:dyDescent="0.3">
      <c r="A396" s="146" t="b">
        <v>1</v>
      </c>
      <c r="B396" s="36" t="s">
        <v>938</v>
      </c>
      <c r="C396" s="146">
        <v>391</v>
      </c>
      <c r="D396" s="146">
        <f t="shared" si="6"/>
        <v>2265963</v>
      </c>
      <c r="E396" s="126">
        <v>1134651</v>
      </c>
      <c r="F396" s="146">
        <v>1</v>
      </c>
      <c r="G396" s="146">
        <v>1</v>
      </c>
    </row>
    <row r="397" spans="1:7" ht="16.5" customHeight="1" x14ac:dyDescent="0.3">
      <c r="A397" s="146" t="b">
        <v>1</v>
      </c>
      <c r="B397" s="36" t="s">
        <v>939</v>
      </c>
      <c r="C397" s="146">
        <v>392</v>
      </c>
      <c r="D397" s="146">
        <f t="shared" si="6"/>
        <v>2272643</v>
      </c>
      <c r="E397" s="126">
        <v>1137992</v>
      </c>
      <c r="F397" s="146">
        <v>2</v>
      </c>
      <c r="G397" s="146">
        <v>1</v>
      </c>
    </row>
    <row r="398" spans="1:7" ht="16.5" customHeight="1" x14ac:dyDescent="0.3">
      <c r="A398" s="146" t="b">
        <v>1</v>
      </c>
      <c r="B398" s="36" t="s">
        <v>940</v>
      </c>
      <c r="C398" s="146">
        <v>393</v>
      </c>
      <c r="D398" s="146">
        <f t="shared" si="6"/>
        <v>2279327</v>
      </c>
      <c r="E398" s="126">
        <v>1141335</v>
      </c>
      <c r="F398" s="146">
        <v>3</v>
      </c>
      <c r="G398" s="146">
        <v>1</v>
      </c>
    </row>
    <row r="399" spans="1:7" ht="16.5" customHeight="1" x14ac:dyDescent="0.3">
      <c r="A399" s="146" t="b">
        <v>1</v>
      </c>
      <c r="B399" s="36" t="s">
        <v>941</v>
      </c>
      <c r="C399" s="146">
        <v>394</v>
      </c>
      <c r="D399" s="146">
        <f t="shared" si="6"/>
        <v>2286015</v>
      </c>
      <c r="E399" s="126">
        <v>1144680</v>
      </c>
      <c r="F399" s="146">
        <v>1</v>
      </c>
      <c r="G399" s="146">
        <v>1</v>
      </c>
    </row>
    <row r="400" spans="1:7" ht="16.5" customHeight="1" x14ac:dyDescent="0.3">
      <c r="A400" s="146" t="b">
        <v>1</v>
      </c>
      <c r="B400" s="36" t="s">
        <v>942</v>
      </c>
      <c r="C400" s="146">
        <v>395</v>
      </c>
      <c r="D400" s="146">
        <f t="shared" si="6"/>
        <v>2292708</v>
      </c>
      <c r="E400" s="126">
        <v>1148028</v>
      </c>
      <c r="F400" s="146">
        <v>2</v>
      </c>
      <c r="G400" s="146">
        <v>2</v>
      </c>
    </row>
    <row r="401" spans="1:7" ht="16.5" customHeight="1" x14ac:dyDescent="0.3">
      <c r="A401" s="146" t="b">
        <v>1</v>
      </c>
      <c r="B401" s="36" t="s">
        <v>943</v>
      </c>
      <c r="C401" s="146">
        <v>396</v>
      </c>
      <c r="D401" s="146">
        <f t="shared" si="6"/>
        <v>2299406</v>
      </c>
      <c r="E401" s="126">
        <v>1151378</v>
      </c>
      <c r="F401" s="146">
        <v>3</v>
      </c>
      <c r="G401" s="146">
        <v>1</v>
      </c>
    </row>
    <row r="402" spans="1:7" ht="16.5" customHeight="1" x14ac:dyDescent="0.3">
      <c r="A402" s="146" t="b">
        <v>1</v>
      </c>
      <c r="B402" s="36" t="s">
        <v>944</v>
      </c>
      <c r="C402" s="146">
        <v>397</v>
      </c>
      <c r="D402" s="146">
        <f t="shared" si="6"/>
        <v>2306108</v>
      </c>
      <c r="E402" s="126">
        <v>1154730</v>
      </c>
      <c r="F402" s="146">
        <v>1</v>
      </c>
      <c r="G402" s="146">
        <v>1</v>
      </c>
    </row>
    <row r="403" spans="1:7" ht="16.5" customHeight="1" x14ac:dyDescent="0.3">
      <c r="A403" s="146" t="b">
        <v>1</v>
      </c>
      <c r="B403" s="36" t="s">
        <v>945</v>
      </c>
      <c r="C403" s="146">
        <v>398</v>
      </c>
      <c r="D403" s="146">
        <f t="shared" si="6"/>
        <v>2312814</v>
      </c>
      <c r="E403" s="126">
        <v>1158084</v>
      </c>
      <c r="F403" s="146">
        <v>2</v>
      </c>
      <c r="G403" s="146">
        <v>1</v>
      </c>
    </row>
    <row r="404" spans="1:7" ht="16.5" customHeight="1" x14ac:dyDescent="0.3">
      <c r="A404" s="146" t="b">
        <v>1</v>
      </c>
      <c r="B404" s="36" t="s">
        <v>946</v>
      </c>
      <c r="C404" s="146">
        <v>399</v>
      </c>
      <c r="D404" s="146">
        <f t="shared" si="6"/>
        <v>2319525</v>
      </c>
      <c r="E404" s="126">
        <v>1161441</v>
      </c>
      <c r="F404" s="146">
        <v>3</v>
      </c>
      <c r="G404" s="146">
        <v>1</v>
      </c>
    </row>
    <row r="405" spans="1:7" ht="16.5" customHeight="1" x14ac:dyDescent="0.3">
      <c r="A405" s="146" t="b">
        <v>1</v>
      </c>
      <c r="B405" s="36" t="s">
        <v>947</v>
      </c>
      <c r="C405" s="146">
        <v>400</v>
      </c>
      <c r="D405" s="146">
        <f t="shared" si="6"/>
        <v>2326241</v>
      </c>
      <c r="E405" s="126">
        <v>1164800</v>
      </c>
      <c r="F405" s="146">
        <v>1</v>
      </c>
      <c r="G405" s="146">
        <v>2</v>
      </c>
    </row>
    <row r="406" spans="1:7" ht="16.5" customHeight="1" x14ac:dyDescent="0.3">
      <c r="A406" s="146" t="b">
        <v>1</v>
      </c>
      <c r="B406" s="36" t="s">
        <v>948</v>
      </c>
      <c r="C406" s="146">
        <v>401</v>
      </c>
      <c r="D406" s="146">
        <f t="shared" si="6"/>
        <v>2332961</v>
      </c>
      <c r="E406" s="126">
        <v>1168161</v>
      </c>
      <c r="F406" s="146">
        <v>2</v>
      </c>
      <c r="G406" s="146">
        <v>1</v>
      </c>
    </row>
    <row r="407" spans="1:7" ht="16.5" customHeight="1" x14ac:dyDescent="0.3">
      <c r="A407" s="146" t="b">
        <v>1</v>
      </c>
      <c r="B407" s="36" t="s">
        <v>949</v>
      </c>
      <c r="C407" s="146">
        <v>402</v>
      </c>
      <c r="D407" s="146">
        <f t="shared" si="6"/>
        <v>2339685</v>
      </c>
      <c r="E407" s="126">
        <v>1171524</v>
      </c>
      <c r="F407" s="146">
        <v>3</v>
      </c>
      <c r="G407" s="146">
        <v>1</v>
      </c>
    </row>
    <row r="408" spans="1:7" ht="16.5" customHeight="1" x14ac:dyDescent="0.3">
      <c r="A408" s="146" t="b">
        <v>1</v>
      </c>
      <c r="B408" s="36" t="s">
        <v>950</v>
      </c>
      <c r="C408" s="146">
        <v>403</v>
      </c>
      <c r="D408" s="146">
        <f t="shared" si="6"/>
        <v>2346414</v>
      </c>
      <c r="E408" s="126">
        <v>1174890</v>
      </c>
      <c r="F408" s="146">
        <v>1</v>
      </c>
      <c r="G408" s="146">
        <v>1</v>
      </c>
    </row>
    <row r="409" spans="1:7" ht="16.5" customHeight="1" x14ac:dyDescent="0.3">
      <c r="A409" s="146" t="b">
        <v>1</v>
      </c>
      <c r="B409" s="36" t="s">
        <v>951</v>
      </c>
      <c r="C409" s="146">
        <v>404</v>
      </c>
      <c r="D409" s="146">
        <f t="shared" si="6"/>
        <v>2353148</v>
      </c>
      <c r="E409" s="126">
        <v>1178258</v>
      </c>
      <c r="F409" s="146">
        <v>2</v>
      </c>
      <c r="G409" s="146">
        <v>1</v>
      </c>
    </row>
    <row r="410" spans="1:7" ht="16.5" customHeight="1" x14ac:dyDescent="0.3">
      <c r="A410" s="146" t="b">
        <v>1</v>
      </c>
      <c r="B410" s="36" t="s">
        <v>952</v>
      </c>
      <c r="C410" s="146">
        <v>405</v>
      </c>
      <c r="D410" s="146">
        <f t="shared" si="6"/>
        <v>2359886</v>
      </c>
      <c r="E410" s="126">
        <v>1181628</v>
      </c>
      <c r="F410" s="146">
        <v>3</v>
      </c>
      <c r="G410" s="146">
        <v>2</v>
      </c>
    </row>
    <row r="411" spans="1:7" ht="16.5" customHeight="1" x14ac:dyDescent="0.3">
      <c r="A411" s="146" t="b">
        <v>1</v>
      </c>
      <c r="B411" s="36" t="s">
        <v>953</v>
      </c>
      <c r="C411" s="146">
        <v>406</v>
      </c>
      <c r="D411" s="146">
        <f t="shared" si="6"/>
        <v>2366628</v>
      </c>
      <c r="E411" s="126">
        <v>1185000</v>
      </c>
      <c r="F411" s="146">
        <v>1</v>
      </c>
      <c r="G411" s="146">
        <v>1</v>
      </c>
    </row>
    <row r="412" spans="1:7" ht="16.5" customHeight="1" x14ac:dyDescent="0.3">
      <c r="A412" s="146" t="b">
        <v>1</v>
      </c>
      <c r="B412" s="36" t="s">
        <v>954</v>
      </c>
      <c r="C412" s="146">
        <v>407</v>
      </c>
      <c r="D412" s="146">
        <f t="shared" si="6"/>
        <v>2373375</v>
      </c>
      <c r="E412" s="126">
        <v>1188375</v>
      </c>
      <c r="F412" s="146">
        <v>2</v>
      </c>
      <c r="G412" s="146">
        <v>1</v>
      </c>
    </row>
    <row r="413" spans="1:7" ht="16.5" customHeight="1" x14ac:dyDescent="0.3">
      <c r="A413" s="146" t="b">
        <v>1</v>
      </c>
      <c r="B413" s="36" t="s">
        <v>955</v>
      </c>
      <c r="C413" s="146">
        <v>408</v>
      </c>
      <c r="D413" s="146">
        <f t="shared" si="6"/>
        <v>2380127</v>
      </c>
      <c r="E413" s="126">
        <v>1191752</v>
      </c>
      <c r="F413" s="146">
        <v>3</v>
      </c>
      <c r="G413" s="146">
        <v>1</v>
      </c>
    </row>
    <row r="414" spans="1:7" ht="16.5" customHeight="1" x14ac:dyDescent="0.3">
      <c r="A414" s="146" t="b">
        <v>1</v>
      </c>
      <c r="B414" s="36" t="s">
        <v>956</v>
      </c>
      <c r="C414" s="146">
        <v>409</v>
      </c>
      <c r="D414" s="146">
        <f t="shared" si="6"/>
        <v>2386883</v>
      </c>
      <c r="E414" s="126">
        <v>1195131</v>
      </c>
      <c r="F414" s="146">
        <v>1</v>
      </c>
      <c r="G414" s="146">
        <v>1</v>
      </c>
    </row>
    <row r="415" spans="1:7" ht="16.5" customHeight="1" x14ac:dyDescent="0.3">
      <c r="A415" s="146" t="b">
        <v>1</v>
      </c>
      <c r="B415" s="36" t="s">
        <v>957</v>
      </c>
      <c r="C415" s="146">
        <v>410</v>
      </c>
      <c r="D415" s="146">
        <f t="shared" si="6"/>
        <v>2393643</v>
      </c>
      <c r="E415" s="126">
        <v>1198512</v>
      </c>
      <c r="F415" s="146">
        <v>2</v>
      </c>
      <c r="G415" s="146">
        <v>2</v>
      </c>
    </row>
    <row r="416" spans="1:7" ht="16.5" customHeight="1" x14ac:dyDescent="0.3">
      <c r="A416" s="146" t="b">
        <v>1</v>
      </c>
      <c r="B416" s="36" t="s">
        <v>958</v>
      </c>
      <c r="C416" s="146">
        <v>411</v>
      </c>
      <c r="D416" s="146">
        <f t="shared" si="6"/>
        <v>2400408</v>
      </c>
      <c r="E416" s="126">
        <v>1201896</v>
      </c>
      <c r="F416" s="146">
        <v>3</v>
      </c>
      <c r="G416" s="146">
        <v>1</v>
      </c>
    </row>
    <row r="417" spans="1:7" ht="16.5" customHeight="1" x14ac:dyDescent="0.3">
      <c r="A417" s="146" t="b">
        <v>1</v>
      </c>
      <c r="B417" s="36" t="s">
        <v>959</v>
      </c>
      <c r="C417" s="146">
        <v>412</v>
      </c>
      <c r="D417" s="146">
        <f t="shared" si="6"/>
        <v>2407177</v>
      </c>
      <c r="E417" s="126">
        <v>1205281</v>
      </c>
      <c r="F417" s="146">
        <v>1</v>
      </c>
      <c r="G417" s="146">
        <v>1</v>
      </c>
    </row>
    <row r="418" spans="1:7" ht="16.5" customHeight="1" x14ac:dyDescent="0.3">
      <c r="A418" s="146" t="b">
        <v>1</v>
      </c>
      <c r="B418" s="36" t="s">
        <v>960</v>
      </c>
      <c r="C418" s="146">
        <v>413</v>
      </c>
      <c r="D418" s="146">
        <f t="shared" si="6"/>
        <v>2413950</v>
      </c>
      <c r="E418" s="126">
        <v>1208669</v>
      </c>
      <c r="F418" s="146">
        <v>2</v>
      </c>
      <c r="G418" s="146">
        <v>1</v>
      </c>
    </row>
    <row r="419" spans="1:7" ht="16.5" customHeight="1" x14ac:dyDescent="0.3">
      <c r="A419" s="146" t="b">
        <v>1</v>
      </c>
      <c r="B419" s="36" t="s">
        <v>961</v>
      </c>
      <c r="C419" s="146">
        <v>414</v>
      </c>
      <c r="D419" s="146">
        <f t="shared" si="6"/>
        <v>2420729</v>
      </c>
      <c r="E419" s="126">
        <v>1212060</v>
      </c>
      <c r="F419" s="146">
        <v>3</v>
      </c>
      <c r="G419" s="146">
        <v>1</v>
      </c>
    </row>
    <row r="420" spans="1:7" ht="16.5" customHeight="1" x14ac:dyDescent="0.3">
      <c r="A420" s="146" t="b">
        <v>1</v>
      </c>
      <c r="B420" s="36" t="s">
        <v>962</v>
      </c>
      <c r="C420" s="146">
        <v>415</v>
      </c>
      <c r="D420" s="146">
        <f t="shared" si="6"/>
        <v>2427512</v>
      </c>
      <c r="E420" s="126">
        <v>1215452</v>
      </c>
      <c r="F420" s="146">
        <v>1</v>
      </c>
      <c r="G420" s="146">
        <v>2</v>
      </c>
    </row>
    <row r="421" spans="1:7" ht="16.5" customHeight="1" x14ac:dyDescent="0.3">
      <c r="A421" s="146" t="b">
        <v>1</v>
      </c>
      <c r="B421" s="36" t="s">
        <v>963</v>
      </c>
      <c r="C421" s="146">
        <v>416</v>
      </c>
      <c r="D421" s="146">
        <f t="shared" si="6"/>
        <v>2434299</v>
      </c>
      <c r="E421" s="126">
        <v>1218847</v>
      </c>
      <c r="F421" s="146">
        <v>2</v>
      </c>
      <c r="G421" s="146">
        <v>1</v>
      </c>
    </row>
    <row r="422" spans="1:7" ht="16.5" customHeight="1" x14ac:dyDescent="0.3">
      <c r="A422" s="146" t="b">
        <v>1</v>
      </c>
      <c r="B422" s="36" t="s">
        <v>964</v>
      </c>
      <c r="C422" s="146">
        <v>417</v>
      </c>
      <c r="D422" s="146">
        <f t="shared" si="6"/>
        <v>2441091</v>
      </c>
      <c r="E422" s="126">
        <v>1222244</v>
      </c>
      <c r="F422" s="146">
        <v>3</v>
      </c>
      <c r="G422" s="146">
        <v>1</v>
      </c>
    </row>
    <row r="423" spans="1:7" ht="16.5" customHeight="1" x14ac:dyDescent="0.3">
      <c r="A423" s="146" t="b">
        <v>1</v>
      </c>
      <c r="B423" s="36" t="s">
        <v>965</v>
      </c>
      <c r="C423" s="146">
        <v>418</v>
      </c>
      <c r="D423" s="146">
        <f t="shared" si="6"/>
        <v>2447887</v>
      </c>
      <c r="E423" s="126">
        <v>1225643</v>
      </c>
      <c r="F423" s="146">
        <v>1</v>
      </c>
      <c r="G423" s="146">
        <v>1</v>
      </c>
    </row>
    <row r="424" spans="1:7" ht="16.5" customHeight="1" x14ac:dyDescent="0.3">
      <c r="A424" s="146" t="b">
        <v>1</v>
      </c>
      <c r="B424" s="36" t="s">
        <v>966</v>
      </c>
      <c r="C424" s="146">
        <v>419</v>
      </c>
      <c r="D424" s="146">
        <f t="shared" si="6"/>
        <v>2454687</v>
      </c>
      <c r="E424" s="126">
        <v>1229044</v>
      </c>
      <c r="F424" s="146">
        <v>2</v>
      </c>
      <c r="G424" s="146">
        <v>1</v>
      </c>
    </row>
    <row r="425" spans="1:7" ht="16.5" customHeight="1" x14ac:dyDescent="0.3">
      <c r="A425" s="146" t="b">
        <v>1</v>
      </c>
      <c r="B425" s="36" t="s">
        <v>967</v>
      </c>
      <c r="C425" s="146">
        <v>420</v>
      </c>
      <c r="D425" s="146">
        <f t="shared" si="6"/>
        <v>2461492</v>
      </c>
      <c r="E425" s="126">
        <v>1232448</v>
      </c>
      <c r="F425" s="146">
        <v>3</v>
      </c>
      <c r="G425" s="146">
        <v>2</v>
      </c>
    </row>
    <row r="426" spans="1:7" ht="16.5" customHeight="1" x14ac:dyDescent="0.3">
      <c r="A426" s="146" t="b">
        <v>1</v>
      </c>
      <c r="B426" s="36" t="s">
        <v>968</v>
      </c>
      <c r="C426" s="146">
        <v>421</v>
      </c>
      <c r="D426" s="146">
        <f t="shared" si="6"/>
        <v>2468302</v>
      </c>
      <c r="E426" s="126">
        <v>1235854</v>
      </c>
      <c r="F426" s="146">
        <v>1</v>
      </c>
      <c r="G426" s="146">
        <v>1</v>
      </c>
    </row>
    <row r="427" spans="1:7" ht="16.5" customHeight="1" x14ac:dyDescent="0.3">
      <c r="A427" s="146" t="b">
        <v>1</v>
      </c>
      <c r="B427" s="36" t="s">
        <v>969</v>
      </c>
      <c r="C427" s="146">
        <v>422</v>
      </c>
      <c r="D427" s="146">
        <f t="shared" si="6"/>
        <v>2475116</v>
      </c>
      <c r="E427" s="126">
        <v>1239262</v>
      </c>
      <c r="F427" s="146">
        <v>2</v>
      </c>
      <c r="G427" s="146">
        <v>1</v>
      </c>
    </row>
    <row r="428" spans="1:7" ht="16.5" customHeight="1" x14ac:dyDescent="0.3">
      <c r="A428" s="146" t="b">
        <v>1</v>
      </c>
      <c r="B428" s="36" t="s">
        <v>970</v>
      </c>
      <c r="C428" s="146">
        <v>423</v>
      </c>
      <c r="D428" s="146">
        <f t="shared" si="6"/>
        <v>2481934</v>
      </c>
      <c r="E428" s="126">
        <v>1242672</v>
      </c>
      <c r="F428" s="146">
        <v>3</v>
      </c>
      <c r="G428" s="146">
        <v>1</v>
      </c>
    </row>
    <row r="429" spans="1:7" ht="16.5" customHeight="1" x14ac:dyDescent="0.3">
      <c r="A429" s="146" t="b">
        <v>1</v>
      </c>
      <c r="B429" s="36" t="s">
        <v>971</v>
      </c>
      <c r="C429" s="146">
        <v>424</v>
      </c>
      <c r="D429" s="146">
        <f t="shared" si="6"/>
        <v>2488757</v>
      </c>
      <c r="E429" s="126">
        <v>1246085</v>
      </c>
      <c r="F429" s="146">
        <v>1</v>
      </c>
      <c r="G429" s="146">
        <v>1</v>
      </c>
    </row>
    <row r="430" spans="1:7" ht="16.5" customHeight="1" x14ac:dyDescent="0.3">
      <c r="A430" s="146" t="b">
        <v>1</v>
      </c>
      <c r="B430" s="36" t="s">
        <v>972</v>
      </c>
      <c r="C430" s="146">
        <v>425</v>
      </c>
      <c r="D430" s="146">
        <f t="shared" si="6"/>
        <v>2495585</v>
      </c>
      <c r="E430" s="126">
        <v>1249500</v>
      </c>
      <c r="F430" s="146">
        <v>2</v>
      </c>
      <c r="G430" s="146">
        <v>2</v>
      </c>
    </row>
    <row r="431" spans="1:7" ht="16.5" customHeight="1" x14ac:dyDescent="0.3">
      <c r="A431" s="146" t="b">
        <v>1</v>
      </c>
      <c r="B431" s="36" t="s">
        <v>973</v>
      </c>
      <c r="C431" s="146">
        <v>426</v>
      </c>
      <c r="D431" s="146">
        <f t="shared" si="6"/>
        <v>2502417</v>
      </c>
      <c r="E431" s="126">
        <v>1252917</v>
      </c>
      <c r="F431" s="146">
        <v>3</v>
      </c>
      <c r="G431" s="146">
        <v>1</v>
      </c>
    </row>
    <row r="432" spans="1:7" ht="16.5" customHeight="1" x14ac:dyDescent="0.3">
      <c r="A432" s="146" t="b">
        <v>1</v>
      </c>
      <c r="B432" s="36" t="s">
        <v>974</v>
      </c>
      <c r="C432" s="146">
        <v>427</v>
      </c>
      <c r="D432" s="146">
        <f t="shared" si="6"/>
        <v>2509253</v>
      </c>
      <c r="E432" s="126">
        <v>1256336</v>
      </c>
      <c r="F432" s="146">
        <v>1</v>
      </c>
      <c r="G432" s="146">
        <v>1</v>
      </c>
    </row>
    <row r="433" spans="1:7" ht="16.5" customHeight="1" x14ac:dyDescent="0.3">
      <c r="A433" s="146" t="b">
        <v>1</v>
      </c>
      <c r="B433" s="36" t="s">
        <v>975</v>
      </c>
      <c r="C433" s="146">
        <v>428</v>
      </c>
      <c r="D433" s="146">
        <f t="shared" si="6"/>
        <v>2516094</v>
      </c>
      <c r="E433" s="126">
        <v>1259758</v>
      </c>
      <c r="F433" s="146">
        <v>2</v>
      </c>
      <c r="G433" s="146">
        <v>1</v>
      </c>
    </row>
    <row r="434" spans="1:7" ht="16.5" customHeight="1" x14ac:dyDescent="0.3">
      <c r="A434" s="146" t="b">
        <v>1</v>
      </c>
      <c r="B434" s="36" t="s">
        <v>976</v>
      </c>
      <c r="C434" s="146">
        <v>429</v>
      </c>
      <c r="D434" s="146">
        <f t="shared" si="6"/>
        <v>2522940</v>
      </c>
      <c r="E434" s="126">
        <v>1263182</v>
      </c>
      <c r="F434" s="146">
        <v>3</v>
      </c>
      <c r="G434" s="146">
        <v>1</v>
      </c>
    </row>
    <row r="435" spans="1:7" ht="16.5" customHeight="1" x14ac:dyDescent="0.3">
      <c r="A435" s="146" t="b">
        <v>1</v>
      </c>
      <c r="B435" s="36" t="s">
        <v>977</v>
      </c>
      <c r="C435" s="146">
        <v>430</v>
      </c>
      <c r="D435" s="146">
        <f t="shared" si="6"/>
        <v>2529790</v>
      </c>
      <c r="E435" s="126">
        <v>1266608</v>
      </c>
      <c r="F435" s="146">
        <v>1</v>
      </c>
      <c r="G435" s="146">
        <v>2</v>
      </c>
    </row>
    <row r="436" spans="1:7" ht="16.5" customHeight="1" x14ac:dyDescent="0.3">
      <c r="A436" s="146" t="b">
        <v>1</v>
      </c>
      <c r="B436" s="36" t="s">
        <v>978</v>
      </c>
      <c r="C436" s="146">
        <v>431</v>
      </c>
      <c r="D436" s="146">
        <f t="shared" si="6"/>
        <v>2536644</v>
      </c>
      <c r="E436" s="126">
        <v>1270036</v>
      </c>
      <c r="F436" s="146">
        <v>2</v>
      </c>
      <c r="G436" s="146">
        <v>1</v>
      </c>
    </row>
    <row r="437" spans="1:7" ht="16.5" customHeight="1" x14ac:dyDescent="0.3">
      <c r="A437" s="146" t="b">
        <v>1</v>
      </c>
      <c r="B437" s="36" t="s">
        <v>979</v>
      </c>
      <c r="C437" s="146">
        <v>432</v>
      </c>
      <c r="D437" s="146">
        <f t="shared" si="6"/>
        <v>2543503</v>
      </c>
      <c r="E437" s="126">
        <v>1273467</v>
      </c>
      <c r="F437" s="146">
        <v>3</v>
      </c>
      <c r="G437" s="146">
        <v>1</v>
      </c>
    </row>
    <row r="438" spans="1:7" ht="16.5" customHeight="1" x14ac:dyDescent="0.3">
      <c r="A438" s="146" t="b">
        <v>1</v>
      </c>
      <c r="B438" s="36" t="s">
        <v>980</v>
      </c>
      <c r="C438" s="146">
        <v>433</v>
      </c>
      <c r="D438" s="146">
        <f t="shared" si="6"/>
        <v>2550367</v>
      </c>
      <c r="E438" s="126">
        <v>1276900</v>
      </c>
      <c r="F438" s="146">
        <v>1</v>
      </c>
      <c r="G438" s="146">
        <v>1</v>
      </c>
    </row>
    <row r="439" spans="1:7" ht="16.5" customHeight="1" x14ac:dyDescent="0.3">
      <c r="A439" s="146" t="b">
        <v>1</v>
      </c>
      <c r="B439" s="36" t="s">
        <v>981</v>
      </c>
      <c r="C439" s="146">
        <v>434</v>
      </c>
      <c r="D439" s="146">
        <f t="shared" si="6"/>
        <v>2557235</v>
      </c>
      <c r="E439" s="126">
        <v>1280335</v>
      </c>
      <c r="F439" s="146">
        <v>2</v>
      </c>
      <c r="G439" s="146">
        <v>1</v>
      </c>
    </row>
    <row r="440" spans="1:7" ht="16.5" customHeight="1" x14ac:dyDescent="0.3">
      <c r="A440" s="146" t="b">
        <v>1</v>
      </c>
      <c r="B440" s="36" t="s">
        <v>982</v>
      </c>
      <c r="C440" s="146">
        <v>435</v>
      </c>
      <c r="D440" s="146">
        <f t="shared" si="6"/>
        <v>2564107</v>
      </c>
      <c r="E440" s="126">
        <v>1283772</v>
      </c>
      <c r="F440" s="146">
        <v>3</v>
      </c>
      <c r="G440" s="146">
        <v>2</v>
      </c>
    </row>
    <row r="441" spans="1:7" ht="16.5" customHeight="1" x14ac:dyDescent="0.3">
      <c r="A441" s="146" t="b">
        <v>1</v>
      </c>
      <c r="B441" s="36" t="s">
        <v>983</v>
      </c>
      <c r="C441" s="146">
        <v>436</v>
      </c>
      <c r="D441" s="146">
        <f t="shared" si="6"/>
        <v>2570984</v>
      </c>
      <c r="E441" s="126">
        <v>1287212</v>
      </c>
      <c r="F441" s="146">
        <v>1</v>
      </c>
      <c r="G441" s="146">
        <v>1</v>
      </c>
    </row>
    <row r="442" spans="1:7" ht="16.5" customHeight="1" x14ac:dyDescent="0.3">
      <c r="A442" s="146" t="b">
        <v>1</v>
      </c>
      <c r="B442" s="36" t="s">
        <v>984</v>
      </c>
      <c r="C442" s="146">
        <v>437</v>
      </c>
      <c r="D442" s="146">
        <f t="shared" si="6"/>
        <v>2577865</v>
      </c>
      <c r="E442" s="126">
        <v>1290653</v>
      </c>
      <c r="F442" s="146">
        <v>2</v>
      </c>
      <c r="G442" s="146">
        <v>1</v>
      </c>
    </row>
    <row r="443" spans="1:7" ht="16.5" customHeight="1" x14ac:dyDescent="0.3">
      <c r="A443" s="146" t="b">
        <v>1</v>
      </c>
      <c r="B443" s="36" t="s">
        <v>985</v>
      </c>
      <c r="C443" s="146">
        <v>438</v>
      </c>
      <c r="D443" s="146">
        <f t="shared" si="6"/>
        <v>2584750</v>
      </c>
      <c r="E443" s="126">
        <v>1294097</v>
      </c>
      <c r="F443" s="146">
        <v>3</v>
      </c>
      <c r="G443" s="146">
        <v>1</v>
      </c>
    </row>
    <row r="444" spans="1:7" ht="16.5" customHeight="1" x14ac:dyDescent="0.3">
      <c r="A444" s="146" t="b">
        <v>1</v>
      </c>
      <c r="B444" s="36" t="s">
        <v>986</v>
      </c>
      <c r="C444" s="146">
        <v>439</v>
      </c>
      <c r="D444" s="146">
        <f t="shared" si="6"/>
        <v>2591641</v>
      </c>
      <c r="E444" s="126">
        <v>1297544</v>
      </c>
      <c r="F444" s="146">
        <v>1</v>
      </c>
      <c r="G444" s="146">
        <v>1</v>
      </c>
    </row>
    <row r="445" spans="1:7" ht="16.5" customHeight="1" x14ac:dyDescent="0.3">
      <c r="A445" s="146" t="b">
        <v>1</v>
      </c>
      <c r="B445" s="36" t="s">
        <v>987</v>
      </c>
      <c r="C445" s="146">
        <v>440</v>
      </c>
      <c r="D445" s="146">
        <f t="shared" si="6"/>
        <v>2598536</v>
      </c>
      <c r="E445" s="126">
        <v>1300992</v>
      </c>
      <c r="F445" s="146">
        <v>2</v>
      </c>
      <c r="G445" s="146">
        <v>2</v>
      </c>
    </row>
    <row r="446" spans="1:7" ht="16.5" customHeight="1" x14ac:dyDescent="0.3">
      <c r="A446" s="146" t="b">
        <v>1</v>
      </c>
      <c r="B446" s="36" t="s">
        <v>988</v>
      </c>
      <c r="C446" s="146">
        <v>441</v>
      </c>
      <c r="D446" s="146">
        <f t="shared" si="6"/>
        <v>2605435</v>
      </c>
      <c r="E446" s="126">
        <v>1304443</v>
      </c>
      <c r="F446" s="146">
        <v>3</v>
      </c>
      <c r="G446" s="146">
        <v>1</v>
      </c>
    </row>
    <row r="447" spans="1:7" ht="16.5" customHeight="1" x14ac:dyDescent="0.3">
      <c r="A447" s="146" t="b">
        <v>1</v>
      </c>
      <c r="B447" s="36" t="s">
        <v>989</v>
      </c>
      <c r="C447" s="146">
        <v>442</v>
      </c>
      <c r="D447" s="146">
        <f t="shared" si="6"/>
        <v>2612339</v>
      </c>
      <c r="E447" s="126">
        <v>1307896</v>
      </c>
      <c r="F447" s="146">
        <v>1</v>
      </c>
      <c r="G447" s="146">
        <v>1</v>
      </c>
    </row>
    <row r="448" spans="1:7" ht="16.5" customHeight="1" x14ac:dyDescent="0.3">
      <c r="A448" s="146" t="b">
        <v>1</v>
      </c>
      <c r="B448" s="36" t="s">
        <v>990</v>
      </c>
      <c r="C448" s="146">
        <v>443</v>
      </c>
      <c r="D448" s="146">
        <f t="shared" si="6"/>
        <v>2619247</v>
      </c>
      <c r="E448" s="126">
        <v>1311351</v>
      </c>
      <c r="F448" s="146">
        <v>2</v>
      </c>
      <c r="G448" s="146">
        <v>1</v>
      </c>
    </row>
    <row r="449" spans="1:7" ht="16.5" customHeight="1" x14ac:dyDescent="0.3">
      <c r="A449" s="146" t="b">
        <v>1</v>
      </c>
      <c r="B449" s="36" t="s">
        <v>991</v>
      </c>
      <c r="C449" s="146">
        <v>444</v>
      </c>
      <c r="D449" s="146">
        <f t="shared" si="6"/>
        <v>2626159</v>
      </c>
      <c r="E449" s="126">
        <v>1314808</v>
      </c>
      <c r="F449" s="146">
        <v>3</v>
      </c>
      <c r="G449" s="146">
        <v>1</v>
      </c>
    </row>
    <row r="450" spans="1:7" ht="16.5" customHeight="1" x14ac:dyDescent="0.3">
      <c r="A450" s="146" t="b">
        <v>1</v>
      </c>
      <c r="B450" s="36" t="s">
        <v>992</v>
      </c>
      <c r="C450" s="146">
        <v>445</v>
      </c>
      <c r="D450" s="146">
        <f t="shared" si="6"/>
        <v>2633076</v>
      </c>
      <c r="E450" s="126">
        <v>1318268</v>
      </c>
      <c r="F450" s="146">
        <v>1</v>
      </c>
      <c r="G450" s="146">
        <v>2</v>
      </c>
    </row>
    <row r="451" spans="1:7" ht="16.5" customHeight="1" x14ac:dyDescent="0.3">
      <c r="A451" s="146" t="b">
        <v>1</v>
      </c>
      <c r="B451" s="36" t="s">
        <v>993</v>
      </c>
      <c r="C451" s="146">
        <v>446</v>
      </c>
      <c r="D451" s="146">
        <f t="shared" si="6"/>
        <v>2639998</v>
      </c>
      <c r="E451" s="126">
        <v>1321730</v>
      </c>
      <c r="F451" s="146">
        <v>2</v>
      </c>
      <c r="G451" s="146">
        <v>1</v>
      </c>
    </row>
    <row r="452" spans="1:7" ht="16.5" customHeight="1" x14ac:dyDescent="0.3">
      <c r="A452" s="146" t="b">
        <v>1</v>
      </c>
      <c r="B452" s="36" t="s">
        <v>994</v>
      </c>
      <c r="C452" s="146">
        <v>447</v>
      </c>
      <c r="D452" s="146">
        <f t="shared" si="6"/>
        <v>2646924</v>
      </c>
      <c r="E452" s="126">
        <v>1325194</v>
      </c>
      <c r="F452" s="146">
        <v>3</v>
      </c>
      <c r="G452" s="146">
        <v>1</v>
      </c>
    </row>
    <row r="453" spans="1:7" ht="16.5" customHeight="1" x14ac:dyDescent="0.3">
      <c r="A453" s="146" t="b">
        <v>1</v>
      </c>
      <c r="B453" s="36" t="s">
        <v>995</v>
      </c>
      <c r="C453" s="146">
        <v>448</v>
      </c>
      <c r="D453" s="146">
        <f t="shared" si="6"/>
        <v>2653854</v>
      </c>
      <c r="E453" s="126">
        <v>1328660</v>
      </c>
      <c r="F453" s="146">
        <v>1</v>
      </c>
      <c r="G453" s="146">
        <v>1</v>
      </c>
    </row>
    <row r="454" spans="1:7" ht="16.5" customHeight="1" x14ac:dyDescent="0.3">
      <c r="A454" s="146" t="b">
        <v>1</v>
      </c>
      <c r="B454" s="36" t="s">
        <v>996</v>
      </c>
      <c r="C454" s="146">
        <v>449</v>
      </c>
      <c r="D454" s="146">
        <f t="shared" si="6"/>
        <v>2660789</v>
      </c>
      <c r="E454" s="126">
        <v>1332129</v>
      </c>
      <c r="F454" s="146">
        <v>2</v>
      </c>
      <c r="G454" s="146">
        <v>1</v>
      </c>
    </row>
    <row r="455" spans="1:7" ht="16.5" customHeight="1" x14ac:dyDescent="0.3">
      <c r="A455" s="146" t="b">
        <v>1</v>
      </c>
      <c r="B455" s="36" t="s">
        <v>997</v>
      </c>
      <c r="C455" s="146">
        <v>450</v>
      </c>
      <c r="D455" s="146">
        <f t="shared" ref="D455:D518" si="7">E454+E455</f>
        <v>2667729</v>
      </c>
      <c r="E455" s="126">
        <v>1335600</v>
      </c>
      <c r="F455" s="146">
        <v>3</v>
      </c>
      <c r="G455" s="146">
        <v>2</v>
      </c>
    </row>
    <row r="456" spans="1:7" ht="16.5" customHeight="1" x14ac:dyDescent="0.3">
      <c r="A456" s="146" t="b">
        <v>1</v>
      </c>
      <c r="B456" s="36" t="s">
        <v>998</v>
      </c>
      <c r="C456" s="146">
        <v>451</v>
      </c>
      <c r="D456" s="146">
        <f t="shared" si="7"/>
        <v>2674673</v>
      </c>
      <c r="E456" s="126">
        <v>1339073</v>
      </c>
      <c r="F456" s="146">
        <v>1</v>
      </c>
      <c r="G456" s="146">
        <v>1</v>
      </c>
    </row>
    <row r="457" spans="1:7" ht="16.5" customHeight="1" x14ac:dyDescent="0.3">
      <c r="A457" s="146" t="b">
        <v>1</v>
      </c>
      <c r="B457" s="36" t="s">
        <v>999</v>
      </c>
      <c r="C457" s="146">
        <v>452</v>
      </c>
      <c r="D457" s="146">
        <f t="shared" si="7"/>
        <v>2681621</v>
      </c>
      <c r="E457" s="126">
        <v>1342548</v>
      </c>
      <c r="F457" s="146">
        <v>2</v>
      </c>
      <c r="G457" s="146">
        <v>1</v>
      </c>
    </row>
    <row r="458" spans="1:7" ht="16.5" customHeight="1" x14ac:dyDescent="0.3">
      <c r="A458" s="146" t="b">
        <v>1</v>
      </c>
      <c r="B458" s="36" t="s">
        <v>1000</v>
      </c>
      <c r="C458" s="146">
        <v>453</v>
      </c>
      <c r="D458" s="146">
        <f t="shared" si="7"/>
        <v>2688574</v>
      </c>
      <c r="E458" s="126">
        <v>1346026</v>
      </c>
      <c r="F458" s="146">
        <v>3</v>
      </c>
      <c r="G458" s="146">
        <v>1</v>
      </c>
    </row>
    <row r="459" spans="1:7" ht="16.5" customHeight="1" x14ac:dyDescent="0.3">
      <c r="A459" s="146" t="b">
        <v>1</v>
      </c>
      <c r="B459" s="36" t="s">
        <v>1001</v>
      </c>
      <c r="C459" s="146">
        <v>454</v>
      </c>
      <c r="D459" s="146">
        <f t="shared" si="7"/>
        <v>2695532</v>
      </c>
      <c r="E459" s="126">
        <v>1349506</v>
      </c>
      <c r="F459" s="146">
        <v>1</v>
      </c>
      <c r="G459" s="146">
        <v>1</v>
      </c>
    </row>
    <row r="460" spans="1:7" ht="16.5" customHeight="1" x14ac:dyDescent="0.3">
      <c r="A460" s="146" t="b">
        <v>1</v>
      </c>
      <c r="B460" s="36" t="s">
        <v>1002</v>
      </c>
      <c r="C460" s="146">
        <v>455</v>
      </c>
      <c r="D460" s="146">
        <f t="shared" si="7"/>
        <v>2702494</v>
      </c>
      <c r="E460" s="126">
        <v>1352988</v>
      </c>
      <c r="F460" s="146">
        <v>2</v>
      </c>
      <c r="G460" s="146">
        <v>2</v>
      </c>
    </row>
    <row r="461" spans="1:7" ht="16.5" customHeight="1" x14ac:dyDescent="0.3">
      <c r="A461" s="146" t="b">
        <v>1</v>
      </c>
      <c r="B461" s="36" t="s">
        <v>1003</v>
      </c>
      <c r="C461" s="146">
        <v>456</v>
      </c>
      <c r="D461" s="146">
        <f t="shared" si="7"/>
        <v>2709460</v>
      </c>
      <c r="E461" s="126">
        <v>1356472</v>
      </c>
      <c r="F461" s="146">
        <v>3</v>
      </c>
      <c r="G461" s="146">
        <v>1</v>
      </c>
    </row>
    <row r="462" spans="1:7" ht="16.5" customHeight="1" x14ac:dyDescent="0.3">
      <c r="A462" s="146" t="b">
        <v>1</v>
      </c>
      <c r="B462" s="36" t="s">
        <v>1004</v>
      </c>
      <c r="C462" s="146">
        <v>457</v>
      </c>
      <c r="D462" s="146">
        <f t="shared" si="7"/>
        <v>2716431</v>
      </c>
      <c r="E462" s="126">
        <v>1359959</v>
      </c>
      <c r="F462" s="146">
        <v>1</v>
      </c>
      <c r="G462" s="146">
        <v>1</v>
      </c>
    </row>
    <row r="463" spans="1:7" ht="16.5" customHeight="1" x14ac:dyDescent="0.3">
      <c r="A463" s="146" t="b">
        <v>1</v>
      </c>
      <c r="B463" s="36" t="s">
        <v>1005</v>
      </c>
      <c r="C463" s="146">
        <v>458</v>
      </c>
      <c r="D463" s="146">
        <f t="shared" si="7"/>
        <v>2723407</v>
      </c>
      <c r="E463" s="126">
        <v>1363448</v>
      </c>
      <c r="F463" s="146">
        <v>2</v>
      </c>
      <c r="G463" s="146">
        <v>1</v>
      </c>
    </row>
    <row r="464" spans="1:7" ht="16.5" customHeight="1" x14ac:dyDescent="0.3">
      <c r="A464" s="146" t="b">
        <v>1</v>
      </c>
      <c r="B464" s="36" t="s">
        <v>1006</v>
      </c>
      <c r="C464" s="146">
        <v>459</v>
      </c>
      <c r="D464" s="146">
        <f t="shared" si="7"/>
        <v>2730387</v>
      </c>
      <c r="E464" s="126">
        <v>1366939</v>
      </c>
      <c r="F464" s="146">
        <v>3</v>
      </c>
      <c r="G464" s="146">
        <v>1</v>
      </c>
    </row>
    <row r="465" spans="1:7" ht="16.5" customHeight="1" x14ac:dyDescent="0.3">
      <c r="A465" s="146" t="b">
        <v>1</v>
      </c>
      <c r="B465" s="36" t="s">
        <v>1007</v>
      </c>
      <c r="C465" s="146">
        <v>460</v>
      </c>
      <c r="D465" s="146">
        <f t="shared" si="7"/>
        <v>2737371</v>
      </c>
      <c r="E465" s="126">
        <v>1370432</v>
      </c>
      <c r="F465" s="146">
        <v>1</v>
      </c>
      <c r="G465" s="146">
        <v>2</v>
      </c>
    </row>
    <row r="466" spans="1:7" ht="16.5" customHeight="1" x14ac:dyDescent="0.3">
      <c r="A466" s="146" t="b">
        <v>1</v>
      </c>
      <c r="B466" s="36" t="s">
        <v>1008</v>
      </c>
      <c r="C466" s="146">
        <v>461</v>
      </c>
      <c r="D466" s="146">
        <f t="shared" si="7"/>
        <v>2744360</v>
      </c>
      <c r="E466" s="126">
        <v>1373928</v>
      </c>
      <c r="F466" s="146">
        <v>2</v>
      </c>
      <c r="G466" s="146">
        <v>1</v>
      </c>
    </row>
    <row r="467" spans="1:7" ht="16.5" customHeight="1" x14ac:dyDescent="0.3">
      <c r="A467" s="146" t="b">
        <v>1</v>
      </c>
      <c r="B467" s="36" t="s">
        <v>1009</v>
      </c>
      <c r="C467" s="146">
        <v>462</v>
      </c>
      <c r="D467" s="146">
        <f t="shared" si="7"/>
        <v>2751353</v>
      </c>
      <c r="E467" s="126">
        <v>1377425</v>
      </c>
      <c r="F467" s="146">
        <v>3</v>
      </c>
      <c r="G467" s="146">
        <v>1</v>
      </c>
    </row>
    <row r="468" spans="1:7" ht="16.5" customHeight="1" x14ac:dyDescent="0.3">
      <c r="A468" s="146" t="b">
        <v>1</v>
      </c>
      <c r="B468" s="36" t="s">
        <v>1010</v>
      </c>
      <c r="C468" s="146">
        <v>463</v>
      </c>
      <c r="D468" s="146">
        <f t="shared" si="7"/>
        <v>2758350</v>
      </c>
      <c r="E468" s="126">
        <v>1380925</v>
      </c>
      <c r="F468" s="146">
        <v>1</v>
      </c>
      <c r="G468" s="146">
        <v>1</v>
      </c>
    </row>
    <row r="469" spans="1:7" ht="16.5" customHeight="1" x14ac:dyDescent="0.3">
      <c r="A469" s="146" t="b">
        <v>1</v>
      </c>
      <c r="B469" s="36" t="s">
        <v>1011</v>
      </c>
      <c r="C469" s="146">
        <v>464</v>
      </c>
      <c r="D469" s="146">
        <f t="shared" si="7"/>
        <v>2765353</v>
      </c>
      <c r="E469" s="126">
        <v>1384428</v>
      </c>
      <c r="F469" s="146">
        <v>2</v>
      </c>
      <c r="G469" s="146">
        <v>1</v>
      </c>
    </row>
    <row r="470" spans="1:7" ht="16.5" customHeight="1" x14ac:dyDescent="0.3">
      <c r="A470" s="146" t="b">
        <v>1</v>
      </c>
      <c r="B470" s="36" t="s">
        <v>1012</v>
      </c>
      <c r="C470" s="146">
        <v>465</v>
      </c>
      <c r="D470" s="146">
        <f t="shared" si="7"/>
        <v>2772360</v>
      </c>
      <c r="E470" s="126">
        <v>1387932</v>
      </c>
      <c r="F470" s="146">
        <v>3</v>
      </c>
      <c r="G470" s="146">
        <v>2</v>
      </c>
    </row>
    <row r="471" spans="1:7" ht="16.5" customHeight="1" x14ac:dyDescent="0.3">
      <c r="A471" s="146" t="b">
        <v>1</v>
      </c>
      <c r="B471" s="36" t="s">
        <v>1013</v>
      </c>
      <c r="C471" s="146">
        <v>466</v>
      </c>
      <c r="D471" s="146">
        <f t="shared" si="7"/>
        <v>2779371</v>
      </c>
      <c r="E471" s="126">
        <v>1391439</v>
      </c>
      <c r="F471" s="146">
        <v>1</v>
      </c>
      <c r="G471" s="146">
        <v>1</v>
      </c>
    </row>
    <row r="472" spans="1:7" ht="16.5" customHeight="1" x14ac:dyDescent="0.3">
      <c r="A472" s="146" t="b">
        <v>1</v>
      </c>
      <c r="B472" s="36" t="s">
        <v>1014</v>
      </c>
      <c r="C472" s="146">
        <v>467</v>
      </c>
      <c r="D472" s="146">
        <f t="shared" si="7"/>
        <v>2786387</v>
      </c>
      <c r="E472" s="126">
        <v>1394948</v>
      </c>
      <c r="F472" s="146">
        <v>2</v>
      </c>
      <c r="G472" s="146">
        <v>1</v>
      </c>
    </row>
    <row r="473" spans="1:7" ht="16.5" customHeight="1" x14ac:dyDescent="0.3">
      <c r="A473" s="146" t="b">
        <v>1</v>
      </c>
      <c r="B473" s="36" t="s">
        <v>1015</v>
      </c>
      <c r="C473" s="146">
        <v>468</v>
      </c>
      <c r="D473" s="146">
        <f t="shared" si="7"/>
        <v>2793407</v>
      </c>
      <c r="E473" s="126">
        <v>1398459</v>
      </c>
      <c r="F473" s="146">
        <v>3</v>
      </c>
      <c r="G473" s="146">
        <v>1</v>
      </c>
    </row>
    <row r="474" spans="1:7" ht="16.5" customHeight="1" x14ac:dyDescent="0.3">
      <c r="A474" s="146" t="b">
        <v>1</v>
      </c>
      <c r="B474" s="36" t="s">
        <v>1016</v>
      </c>
      <c r="C474" s="146">
        <v>469</v>
      </c>
      <c r="D474" s="146">
        <f t="shared" si="7"/>
        <v>2800431</v>
      </c>
      <c r="E474" s="126">
        <v>1401972</v>
      </c>
      <c r="F474" s="146">
        <v>1</v>
      </c>
      <c r="G474" s="146">
        <v>1</v>
      </c>
    </row>
    <row r="475" spans="1:7" ht="16.5" customHeight="1" x14ac:dyDescent="0.3">
      <c r="A475" s="146" t="b">
        <v>1</v>
      </c>
      <c r="B475" s="36" t="s">
        <v>1017</v>
      </c>
      <c r="C475" s="146">
        <v>470</v>
      </c>
      <c r="D475" s="146">
        <f t="shared" si="7"/>
        <v>2807460</v>
      </c>
      <c r="E475" s="126">
        <v>1405488</v>
      </c>
      <c r="F475" s="146">
        <v>2</v>
      </c>
      <c r="G475" s="146">
        <v>2</v>
      </c>
    </row>
    <row r="476" spans="1:7" ht="16.5" customHeight="1" x14ac:dyDescent="0.3">
      <c r="A476" s="146" t="b">
        <v>1</v>
      </c>
      <c r="B476" s="36" t="s">
        <v>1018</v>
      </c>
      <c r="C476" s="146">
        <v>471</v>
      </c>
      <c r="D476" s="146">
        <f t="shared" si="7"/>
        <v>2814494</v>
      </c>
      <c r="E476" s="126">
        <v>1409006</v>
      </c>
      <c r="F476" s="146">
        <v>3</v>
      </c>
      <c r="G476" s="146">
        <v>1</v>
      </c>
    </row>
    <row r="477" spans="1:7" ht="16.5" customHeight="1" x14ac:dyDescent="0.3">
      <c r="A477" s="146" t="b">
        <v>1</v>
      </c>
      <c r="B477" s="36" t="s">
        <v>1019</v>
      </c>
      <c r="C477" s="146">
        <v>472</v>
      </c>
      <c r="D477" s="146">
        <f t="shared" si="7"/>
        <v>2821532</v>
      </c>
      <c r="E477" s="126">
        <v>1412526</v>
      </c>
      <c r="F477" s="146">
        <v>1</v>
      </c>
      <c r="G477" s="146">
        <v>1</v>
      </c>
    </row>
    <row r="478" spans="1:7" ht="16.5" customHeight="1" x14ac:dyDescent="0.3">
      <c r="A478" s="146" t="b">
        <v>1</v>
      </c>
      <c r="B478" s="36" t="s">
        <v>1020</v>
      </c>
      <c r="C478" s="146">
        <v>473</v>
      </c>
      <c r="D478" s="146">
        <f t="shared" si="7"/>
        <v>2828574</v>
      </c>
      <c r="E478" s="126">
        <v>1416048</v>
      </c>
      <c r="F478" s="146">
        <v>2</v>
      </c>
      <c r="G478" s="146">
        <v>1</v>
      </c>
    </row>
    <row r="479" spans="1:7" ht="16.5" customHeight="1" x14ac:dyDescent="0.3">
      <c r="A479" s="146" t="b">
        <v>1</v>
      </c>
      <c r="B479" s="36" t="s">
        <v>1021</v>
      </c>
      <c r="C479" s="146">
        <v>474</v>
      </c>
      <c r="D479" s="146">
        <f t="shared" si="7"/>
        <v>2835621</v>
      </c>
      <c r="E479" s="126">
        <v>1419573</v>
      </c>
      <c r="F479" s="146">
        <v>3</v>
      </c>
      <c r="G479" s="146">
        <v>1</v>
      </c>
    </row>
    <row r="480" spans="1:7" ht="16.5" customHeight="1" x14ac:dyDescent="0.3">
      <c r="A480" s="146" t="b">
        <v>1</v>
      </c>
      <c r="B480" s="36" t="s">
        <v>1022</v>
      </c>
      <c r="C480" s="146">
        <v>475</v>
      </c>
      <c r="D480" s="146">
        <f t="shared" si="7"/>
        <v>2842673</v>
      </c>
      <c r="E480" s="126">
        <v>1423100</v>
      </c>
      <c r="F480" s="146">
        <v>1</v>
      </c>
      <c r="G480" s="146">
        <v>2</v>
      </c>
    </row>
    <row r="481" spans="1:7" ht="16.5" customHeight="1" x14ac:dyDescent="0.3">
      <c r="A481" s="146" t="b">
        <v>1</v>
      </c>
      <c r="B481" s="36" t="s">
        <v>1023</v>
      </c>
      <c r="C481" s="146">
        <v>476</v>
      </c>
      <c r="D481" s="146">
        <f t="shared" si="7"/>
        <v>2849729</v>
      </c>
      <c r="E481" s="126">
        <v>1426629</v>
      </c>
      <c r="F481" s="146">
        <v>2</v>
      </c>
      <c r="G481" s="146">
        <v>1</v>
      </c>
    </row>
    <row r="482" spans="1:7" ht="16.5" customHeight="1" x14ac:dyDescent="0.3">
      <c r="A482" s="146" t="b">
        <v>1</v>
      </c>
      <c r="B482" s="36" t="s">
        <v>1024</v>
      </c>
      <c r="C482" s="146">
        <v>477</v>
      </c>
      <c r="D482" s="146">
        <f t="shared" si="7"/>
        <v>2856789</v>
      </c>
      <c r="E482" s="126">
        <v>1430160</v>
      </c>
      <c r="F482" s="146">
        <v>3</v>
      </c>
      <c r="G482" s="146">
        <v>1</v>
      </c>
    </row>
    <row r="483" spans="1:7" ht="16.5" customHeight="1" x14ac:dyDescent="0.3">
      <c r="A483" s="146" t="b">
        <v>1</v>
      </c>
      <c r="B483" s="36" t="s">
        <v>1025</v>
      </c>
      <c r="C483" s="146">
        <v>478</v>
      </c>
      <c r="D483" s="146">
        <f t="shared" si="7"/>
        <v>2863854</v>
      </c>
      <c r="E483" s="126">
        <v>1433694</v>
      </c>
      <c r="F483" s="146">
        <v>1</v>
      </c>
      <c r="G483" s="146">
        <v>1</v>
      </c>
    </row>
    <row r="484" spans="1:7" ht="16.5" customHeight="1" x14ac:dyDescent="0.3">
      <c r="A484" s="146" t="b">
        <v>1</v>
      </c>
      <c r="B484" s="36" t="s">
        <v>1026</v>
      </c>
      <c r="C484" s="146">
        <v>479</v>
      </c>
      <c r="D484" s="146">
        <f t="shared" si="7"/>
        <v>2870924</v>
      </c>
      <c r="E484" s="126">
        <v>1437230</v>
      </c>
      <c r="F484" s="146">
        <v>2</v>
      </c>
      <c r="G484" s="146">
        <v>1</v>
      </c>
    </row>
    <row r="485" spans="1:7" ht="16.5" customHeight="1" x14ac:dyDescent="0.3">
      <c r="A485" s="146" t="b">
        <v>1</v>
      </c>
      <c r="B485" s="36" t="s">
        <v>1027</v>
      </c>
      <c r="C485" s="146">
        <v>480</v>
      </c>
      <c r="D485" s="146">
        <f t="shared" si="7"/>
        <v>2877998</v>
      </c>
      <c r="E485" s="126">
        <v>1440768</v>
      </c>
      <c r="F485" s="146">
        <v>3</v>
      </c>
      <c r="G485" s="146">
        <v>2</v>
      </c>
    </row>
    <row r="486" spans="1:7" ht="16.5" customHeight="1" x14ac:dyDescent="0.3">
      <c r="A486" s="146" t="b">
        <v>1</v>
      </c>
      <c r="B486" s="36" t="s">
        <v>1028</v>
      </c>
      <c r="C486" s="146">
        <v>481</v>
      </c>
      <c r="D486" s="146">
        <f t="shared" si="7"/>
        <v>2885076</v>
      </c>
      <c r="E486" s="126">
        <v>1444308</v>
      </c>
      <c r="F486" s="146">
        <v>1</v>
      </c>
      <c r="G486" s="146">
        <v>1</v>
      </c>
    </row>
    <row r="487" spans="1:7" ht="16.5" customHeight="1" x14ac:dyDescent="0.3">
      <c r="A487" s="146" t="b">
        <v>1</v>
      </c>
      <c r="B487" s="36" t="s">
        <v>1029</v>
      </c>
      <c r="C487" s="146">
        <v>482</v>
      </c>
      <c r="D487" s="146">
        <f t="shared" si="7"/>
        <v>2892159</v>
      </c>
      <c r="E487" s="126">
        <v>1447851</v>
      </c>
      <c r="F487" s="146">
        <v>2</v>
      </c>
      <c r="G487" s="146">
        <v>1</v>
      </c>
    </row>
    <row r="488" spans="1:7" ht="16.5" customHeight="1" x14ac:dyDescent="0.3">
      <c r="A488" s="146" t="b">
        <v>1</v>
      </c>
      <c r="B488" s="36" t="s">
        <v>1030</v>
      </c>
      <c r="C488" s="146">
        <v>483</v>
      </c>
      <c r="D488" s="146">
        <f t="shared" si="7"/>
        <v>2899247</v>
      </c>
      <c r="E488" s="126">
        <v>1451396</v>
      </c>
      <c r="F488" s="146">
        <v>3</v>
      </c>
      <c r="G488" s="146">
        <v>1</v>
      </c>
    </row>
    <row r="489" spans="1:7" ht="16.5" customHeight="1" x14ac:dyDescent="0.3">
      <c r="A489" s="146" t="b">
        <v>1</v>
      </c>
      <c r="B489" s="36" t="s">
        <v>1031</v>
      </c>
      <c r="C489" s="146">
        <v>484</v>
      </c>
      <c r="D489" s="146">
        <f t="shared" si="7"/>
        <v>2906339</v>
      </c>
      <c r="E489" s="126">
        <v>1454943</v>
      </c>
      <c r="F489" s="146">
        <v>1</v>
      </c>
      <c r="G489" s="146">
        <v>1</v>
      </c>
    </row>
    <row r="490" spans="1:7" ht="16.5" customHeight="1" x14ac:dyDescent="0.3">
      <c r="A490" s="146" t="b">
        <v>1</v>
      </c>
      <c r="B490" s="36" t="s">
        <v>1032</v>
      </c>
      <c r="C490" s="146">
        <v>485</v>
      </c>
      <c r="D490" s="146">
        <f t="shared" si="7"/>
        <v>2913435</v>
      </c>
      <c r="E490" s="126">
        <v>1458492</v>
      </c>
      <c r="F490" s="146">
        <v>2</v>
      </c>
      <c r="G490" s="146">
        <v>2</v>
      </c>
    </row>
    <row r="491" spans="1:7" ht="16.5" customHeight="1" x14ac:dyDescent="0.3">
      <c r="A491" s="146" t="b">
        <v>1</v>
      </c>
      <c r="B491" s="36" t="s">
        <v>1033</v>
      </c>
      <c r="C491" s="146">
        <v>486</v>
      </c>
      <c r="D491" s="146">
        <f t="shared" si="7"/>
        <v>2920536</v>
      </c>
      <c r="E491" s="126">
        <v>1462044</v>
      </c>
      <c r="F491" s="146">
        <v>3</v>
      </c>
      <c r="G491" s="146">
        <v>1</v>
      </c>
    </row>
    <row r="492" spans="1:7" ht="16.5" customHeight="1" x14ac:dyDescent="0.3">
      <c r="A492" s="146" t="b">
        <v>1</v>
      </c>
      <c r="B492" s="36" t="s">
        <v>1034</v>
      </c>
      <c r="C492" s="146">
        <v>487</v>
      </c>
      <c r="D492" s="146">
        <f t="shared" si="7"/>
        <v>2927641</v>
      </c>
      <c r="E492" s="126">
        <v>1465597</v>
      </c>
      <c r="F492" s="146">
        <v>1</v>
      </c>
      <c r="G492" s="146">
        <v>1</v>
      </c>
    </row>
    <row r="493" spans="1:7" ht="16.5" customHeight="1" x14ac:dyDescent="0.3">
      <c r="A493" s="146" t="b">
        <v>1</v>
      </c>
      <c r="B493" s="36" t="s">
        <v>1035</v>
      </c>
      <c r="C493" s="146">
        <v>488</v>
      </c>
      <c r="D493" s="146">
        <f t="shared" si="7"/>
        <v>2934750</v>
      </c>
      <c r="E493" s="126">
        <v>1469153</v>
      </c>
      <c r="F493" s="146">
        <v>2</v>
      </c>
      <c r="G493" s="146">
        <v>1</v>
      </c>
    </row>
    <row r="494" spans="1:7" ht="16.5" customHeight="1" x14ac:dyDescent="0.3">
      <c r="A494" s="146" t="b">
        <v>1</v>
      </c>
      <c r="B494" s="36" t="s">
        <v>1036</v>
      </c>
      <c r="C494" s="146">
        <v>489</v>
      </c>
      <c r="D494" s="146">
        <f t="shared" si="7"/>
        <v>2941865</v>
      </c>
      <c r="E494" s="126">
        <v>1472712</v>
      </c>
      <c r="F494" s="146">
        <v>3</v>
      </c>
      <c r="G494" s="146">
        <v>1</v>
      </c>
    </row>
    <row r="495" spans="1:7" ht="16.5" customHeight="1" x14ac:dyDescent="0.3">
      <c r="A495" s="146" t="b">
        <v>1</v>
      </c>
      <c r="B495" s="36" t="s">
        <v>1037</v>
      </c>
      <c r="C495" s="146">
        <v>490</v>
      </c>
      <c r="D495" s="146">
        <f t="shared" si="7"/>
        <v>2948984</v>
      </c>
      <c r="E495" s="126">
        <v>1476272</v>
      </c>
      <c r="F495" s="146">
        <v>1</v>
      </c>
      <c r="G495" s="146">
        <v>2</v>
      </c>
    </row>
    <row r="496" spans="1:7" ht="16.5" customHeight="1" x14ac:dyDescent="0.3">
      <c r="A496" s="146" t="b">
        <v>1</v>
      </c>
      <c r="B496" s="36" t="s">
        <v>1038</v>
      </c>
      <c r="C496" s="146">
        <v>491</v>
      </c>
      <c r="D496" s="146">
        <f t="shared" si="7"/>
        <v>2956107</v>
      </c>
      <c r="E496" s="126">
        <v>1479835</v>
      </c>
      <c r="F496" s="146">
        <v>2</v>
      </c>
      <c r="G496" s="146">
        <v>1</v>
      </c>
    </row>
    <row r="497" spans="1:7" ht="16.5" customHeight="1" x14ac:dyDescent="0.3">
      <c r="A497" s="146" t="b">
        <v>1</v>
      </c>
      <c r="B497" s="36" t="s">
        <v>1039</v>
      </c>
      <c r="C497" s="146">
        <v>492</v>
      </c>
      <c r="D497" s="146">
        <f t="shared" si="7"/>
        <v>2963235</v>
      </c>
      <c r="E497" s="126">
        <v>1483400</v>
      </c>
      <c r="F497" s="146">
        <v>3</v>
      </c>
      <c r="G497" s="146">
        <v>1</v>
      </c>
    </row>
    <row r="498" spans="1:7" ht="16.5" customHeight="1" x14ac:dyDescent="0.3">
      <c r="A498" s="146" t="b">
        <v>1</v>
      </c>
      <c r="B498" s="36" t="s">
        <v>1040</v>
      </c>
      <c r="C498" s="146">
        <v>493</v>
      </c>
      <c r="D498" s="146">
        <f t="shared" si="7"/>
        <v>2970367</v>
      </c>
      <c r="E498" s="126">
        <v>1486967</v>
      </c>
      <c r="F498" s="146">
        <v>1</v>
      </c>
      <c r="G498" s="146">
        <v>1</v>
      </c>
    </row>
    <row r="499" spans="1:7" ht="16.5" customHeight="1" x14ac:dyDescent="0.3">
      <c r="A499" s="146" t="b">
        <v>1</v>
      </c>
      <c r="B499" s="36" t="s">
        <v>1041</v>
      </c>
      <c r="C499" s="146">
        <v>494</v>
      </c>
      <c r="D499" s="146">
        <f t="shared" si="7"/>
        <v>2977503</v>
      </c>
      <c r="E499" s="126">
        <v>1490536</v>
      </c>
      <c r="F499" s="146">
        <v>2</v>
      </c>
      <c r="G499" s="146">
        <v>1</v>
      </c>
    </row>
    <row r="500" spans="1:7" ht="16.5" customHeight="1" x14ac:dyDescent="0.3">
      <c r="A500" s="146" t="b">
        <v>1</v>
      </c>
      <c r="B500" s="36" t="s">
        <v>1042</v>
      </c>
      <c r="C500" s="146">
        <v>495</v>
      </c>
      <c r="D500" s="146">
        <f t="shared" si="7"/>
        <v>2984644</v>
      </c>
      <c r="E500" s="126">
        <v>1494108</v>
      </c>
      <c r="F500" s="146">
        <v>3</v>
      </c>
      <c r="G500" s="146">
        <v>2</v>
      </c>
    </row>
    <row r="501" spans="1:7" ht="16.5" customHeight="1" x14ac:dyDescent="0.3">
      <c r="A501" s="146" t="b">
        <v>1</v>
      </c>
      <c r="B501" s="36" t="s">
        <v>1043</v>
      </c>
      <c r="C501" s="146">
        <v>496</v>
      </c>
      <c r="D501" s="146">
        <f t="shared" si="7"/>
        <v>2991790</v>
      </c>
      <c r="E501" s="126">
        <v>1497682</v>
      </c>
      <c r="F501" s="146">
        <v>1</v>
      </c>
      <c r="G501" s="146">
        <v>1</v>
      </c>
    </row>
    <row r="502" spans="1:7" ht="16.5" customHeight="1" x14ac:dyDescent="0.3">
      <c r="A502" s="146" t="b">
        <v>1</v>
      </c>
      <c r="B502" s="36" t="s">
        <v>1044</v>
      </c>
      <c r="C502" s="146">
        <v>497</v>
      </c>
      <c r="D502" s="146">
        <f t="shared" si="7"/>
        <v>2998940</v>
      </c>
      <c r="E502" s="126">
        <v>1501258</v>
      </c>
      <c r="F502" s="146">
        <v>2</v>
      </c>
      <c r="G502" s="146">
        <v>1</v>
      </c>
    </row>
    <row r="503" spans="1:7" ht="16.5" customHeight="1" x14ac:dyDescent="0.3">
      <c r="A503" s="146" t="b">
        <v>1</v>
      </c>
      <c r="B503" s="36" t="s">
        <v>1045</v>
      </c>
      <c r="C503" s="146">
        <v>498</v>
      </c>
      <c r="D503" s="146">
        <f t="shared" si="7"/>
        <v>3006094</v>
      </c>
      <c r="E503" s="126">
        <v>1504836</v>
      </c>
      <c r="F503" s="146">
        <v>3</v>
      </c>
      <c r="G503" s="146">
        <v>1</v>
      </c>
    </row>
    <row r="504" spans="1:7" ht="16.5" customHeight="1" x14ac:dyDescent="0.3">
      <c r="A504" s="146" t="b">
        <v>1</v>
      </c>
      <c r="B504" s="36" t="s">
        <v>1046</v>
      </c>
      <c r="C504" s="146">
        <v>499</v>
      </c>
      <c r="D504" s="146">
        <f t="shared" si="7"/>
        <v>3013253</v>
      </c>
      <c r="E504" s="126">
        <v>1508417</v>
      </c>
      <c r="F504" s="146">
        <v>1</v>
      </c>
      <c r="G504" s="146">
        <v>1</v>
      </c>
    </row>
    <row r="505" spans="1:7" ht="16.5" customHeight="1" x14ac:dyDescent="0.3">
      <c r="A505" s="146" t="b">
        <v>1</v>
      </c>
      <c r="B505" s="36" t="s">
        <v>1047</v>
      </c>
      <c r="C505" s="146">
        <v>500</v>
      </c>
      <c r="D505" s="146">
        <f t="shared" si="7"/>
        <v>3020417</v>
      </c>
      <c r="E505" s="126">
        <v>1512000</v>
      </c>
      <c r="F505" s="146">
        <v>2</v>
      </c>
      <c r="G505" s="146">
        <v>2</v>
      </c>
    </row>
    <row r="506" spans="1:7" ht="16.5" customHeight="1" x14ac:dyDescent="0.3">
      <c r="A506" s="146" t="b">
        <v>1</v>
      </c>
      <c r="B506" s="36" t="s">
        <v>1048</v>
      </c>
      <c r="C506" s="146">
        <v>501</v>
      </c>
      <c r="D506" s="146">
        <f t="shared" si="7"/>
        <v>3027585</v>
      </c>
      <c r="E506" s="126">
        <v>1515585</v>
      </c>
      <c r="F506" s="146">
        <v>3</v>
      </c>
      <c r="G506" s="146">
        <v>1</v>
      </c>
    </row>
    <row r="507" spans="1:7" ht="16.5" customHeight="1" x14ac:dyDescent="0.3">
      <c r="A507" s="146" t="b">
        <v>1</v>
      </c>
      <c r="B507" s="36" t="s">
        <v>1049</v>
      </c>
      <c r="C507" s="146">
        <v>502</v>
      </c>
      <c r="D507" s="146">
        <f t="shared" si="7"/>
        <v>3034757</v>
      </c>
      <c r="E507" s="126">
        <v>1519172</v>
      </c>
      <c r="F507" s="146">
        <v>1</v>
      </c>
      <c r="G507" s="146">
        <v>1</v>
      </c>
    </row>
    <row r="508" spans="1:7" ht="16.5" customHeight="1" x14ac:dyDescent="0.3">
      <c r="A508" s="146" t="b">
        <v>1</v>
      </c>
      <c r="B508" s="36" t="s">
        <v>1050</v>
      </c>
      <c r="C508" s="146">
        <v>503</v>
      </c>
      <c r="D508" s="146">
        <f t="shared" si="7"/>
        <v>3041934</v>
      </c>
      <c r="E508" s="126">
        <v>1522762</v>
      </c>
      <c r="F508" s="146">
        <v>2</v>
      </c>
      <c r="G508" s="146">
        <v>1</v>
      </c>
    </row>
    <row r="509" spans="1:7" ht="16.5" customHeight="1" x14ac:dyDescent="0.3">
      <c r="A509" s="146" t="b">
        <v>1</v>
      </c>
      <c r="B509" s="36" t="s">
        <v>1051</v>
      </c>
      <c r="C509" s="146">
        <v>504</v>
      </c>
      <c r="D509" s="146">
        <f t="shared" si="7"/>
        <v>3049116</v>
      </c>
      <c r="E509" s="126">
        <v>1526354</v>
      </c>
      <c r="F509" s="146">
        <v>3</v>
      </c>
      <c r="G509" s="146">
        <v>1</v>
      </c>
    </row>
    <row r="510" spans="1:7" ht="16.5" customHeight="1" x14ac:dyDescent="0.3">
      <c r="A510" s="146" t="b">
        <v>1</v>
      </c>
      <c r="B510" s="36" t="s">
        <v>1052</v>
      </c>
      <c r="C510" s="146">
        <v>505</v>
      </c>
      <c r="D510" s="146">
        <f t="shared" si="7"/>
        <v>3056302</v>
      </c>
      <c r="E510" s="126">
        <v>1529948</v>
      </c>
      <c r="F510" s="146">
        <v>1</v>
      </c>
      <c r="G510" s="146">
        <v>2</v>
      </c>
    </row>
    <row r="511" spans="1:7" ht="16.5" customHeight="1" x14ac:dyDescent="0.3">
      <c r="A511" s="146" t="b">
        <v>1</v>
      </c>
      <c r="B511" s="36" t="s">
        <v>1053</v>
      </c>
      <c r="C511" s="146">
        <v>506</v>
      </c>
      <c r="D511" s="146">
        <f t="shared" si="7"/>
        <v>3063492</v>
      </c>
      <c r="E511" s="126">
        <v>1533544</v>
      </c>
      <c r="F511" s="146">
        <v>2</v>
      </c>
      <c r="G511" s="146">
        <v>1</v>
      </c>
    </row>
    <row r="512" spans="1:7" ht="16.5" customHeight="1" x14ac:dyDescent="0.3">
      <c r="A512" s="146" t="b">
        <v>1</v>
      </c>
      <c r="B512" s="36" t="s">
        <v>1054</v>
      </c>
      <c r="C512" s="146">
        <v>507</v>
      </c>
      <c r="D512" s="146">
        <f t="shared" si="7"/>
        <v>3070687</v>
      </c>
      <c r="E512" s="126">
        <v>1537143</v>
      </c>
      <c r="F512" s="146">
        <v>3</v>
      </c>
      <c r="G512" s="146">
        <v>1</v>
      </c>
    </row>
    <row r="513" spans="1:7" ht="16.5" customHeight="1" x14ac:dyDescent="0.3">
      <c r="A513" s="146" t="b">
        <v>1</v>
      </c>
      <c r="B513" s="36" t="s">
        <v>1055</v>
      </c>
      <c r="C513" s="146">
        <v>508</v>
      </c>
      <c r="D513" s="146">
        <f t="shared" si="7"/>
        <v>3077887</v>
      </c>
      <c r="E513" s="126">
        <v>1540744</v>
      </c>
      <c r="F513" s="146">
        <v>1</v>
      </c>
      <c r="G513" s="146">
        <v>1</v>
      </c>
    </row>
    <row r="514" spans="1:7" ht="16.5" customHeight="1" x14ac:dyDescent="0.3">
      <c r="A514" s="146" t="b">
        <v>1</v>
      </c>
      <c r="B514" s="36" t="s">
        <v>1056</v>
      </c>
      <c r="C514" s="146">
        <v>509</v>
      </c>
      <c r="D514" s="146">
        <f t="shared" si="7"/>
        <v>3085091</v>
      </c>
      <c r="E514" s="126">
        <v>1544347</v>
      </c>
      <c r="F514" s="146">
        <v>2</v>
      </c>
      <c r="G514" s="146">
        <v>1</v>
      </c>
    </row>
    <row r="515" spans="1:7" ht="16.5" customHeight="1" x14ac:dyDescent="0.3">
      <c r="A515" s="146" t="b">
        <v>1</v>
      </c>
      <c r="B515" s="36" t="s">
        <v>1057</v>
      </c>
      <c r="C515" s="146">
        <v>510</v>
      </c>
      <c r="D515" s="146">
        <f t="shared" si="7"/>
        <v>3092299</v>
      </c>
      <c r="E515" s="126">
        <v>1547952</v>
      </c>
      <c r="F515" s="146">
        <v>3</v>
      </c>
      <c r="G515" s="146">
        <v>2</v>
      </c>
    </row>
    <row r="516" spans="1:7" ht="16.5" customHeight="1" x14ac:dyDescent="0.3">
      <c r="A516" s="146" t="b">
        <v>1</v>
      </c>
      <c r="B516" s="36" t="s">
        <v>1058</v>
      </c>
      <c r="C516" s="146">
        <v>511</v>
      </c>
      <c r="D516" s="146">
        <f t="shared" si="7"/>
        <v>3099512</v>
      </c>
      <c r="E516" s="126">
        <v>1551560</v>
      </c>
      <c r="F516" s="146">
        <v>1</v>
      </c>
      <c r="G516" s="146">
        <v>1</v>
      </c>
    </row>
    <row r="517" spans="1:7" ht="16.5" customHeight="1" x14ac:dyDescent="0.3">
      <c r="A517" s="146" t="b">
        <v>1</v>
      </c>
      <c r="B517" s="36" t="s">
        <v>1059</v>
      </c>
      <c r="C517" s="146">
        <v>512</v>
      </c>
      <c r="D517" s="146">
        <f t="shared" si="7"/>
        <v>3106729</v>
      </c>
      <c r="E517" s="126">
        <v>1555169</v>
      </c>
      <c r="F517" s="146">
        <v>2</v>
      </c>
      <c r="G517" s="146">
        <v>1</v>
      </c>
    </row>
    <row r="518" spans="1:7" ht="16.5" customHeight="1" x14ac:dyDescent="0.3">
      <c r="A518" s="146" t="b">
        <v>1</v>
      </c>
      <c r="B518" s="36" t="s">
        <v>1060</v>
      </c>
      <c r="C518" s="146">
        <v>513</v>
      </c>
      <c r="D518" s="146">
        <f t="shared" si="7"/>
        <v>3113950</v>
      </c>
      <c r="E518" s="126">
        <v>1558781</v>
      </c>
      <c r="F518" s="146">
        <v>3</v>
      </c>
      <c r="G518" s="146">
        <v>1</v>
      </c>
    </row>
    <row r="519" spans="1:7" ht="16.5" customHeight="1" x14ac:dyDescent="0.3">
      <c r="A519" s="146" t="b">
        <v>1</v>
      </c>
      <c r="B519" s="36" t="s">
        <v>1061</v>
      </c>
      <c r="C519" s="146">
        <v>514</v>
      </c>
      <c r="D519" s="146">
        <f t="shared" ref="D519:D582" si="8">E518+E519</f>
        <v>3121177</v>
      </c>
      <c r="E519" s="126">
        <v>1562396</v>
      </c>
      <c r="F519" s="146">
        <v>1</v>
      </c>
      <c r="G519" s="146">
        <v>1</v>
      </c>
    </row>
    <row r="520" spans="1:7" ht="16.5" customHeight="1" x14ac:dyDescent="0.3">
      <c r="A520" s="146" t="b">
        <v>1</v>
      </c>
      <c r="B520" s="36" t="s">
        <v>1062</v>
      </c>
      <c r="C520" s="146">
        <v>515</v>
      </c>
      <c r="D520" s="146">
        <f t="shared" si="8"/>
        <v>3128408</v>
      </c>
      <c r="E520" s="126">
        <v>1566012</v>
      </c>
      <c r="F520" s="146">
        <v>2</v>
      </c>
      <c r="G520" s="146">
        <v>2</v>
      </c>
    </row>
    <row r="521" spans="1:7" ht="16.5" customHeight="1" x14ac:dyDescent="0.3">
      <c r="A521" s="146" t="b">
        <v>1</v>
      </c>
      <c r="B521" s="36" t="s">
        <v>1063</v>
      </c>
      <c r="C521" s="146">
        <v>516</v>
      </c>
      <c r="D521" s="146">
        <f t="shared" si="8"/>
        <v>3135643</v>
      </c>
      <c r="E521" s="126">
        <v>1569631</v>
      </c>
      <c r="F521" s="146">
        <v>3</v>
      </c>
      <c r="G521" s="146">
        <v>1</v>
      </c>
    </row>
    <row r="522" spans="1:7" ht="16.5" customHeight="1" x14ac:dyDescent="0.3">
      <c r="A522" s="146" t="b">
        <v>1</v>
      </c>
      <c r="B522" s="36" t="s">
        <v>1064</v>
      </c>
      <c r="C522" s="146">
        <v>517</v>
      </c>
      <c r="D522" s="146">
        <f t="shared" si="8"/>
        <v>3142883</v>
      </c>
      <c r="E522" s="126">
        <v>1573252</v>
      </c>
      <c r="F522" s="146">
        <v>1</v>
      </c>
      <c r="G522" s="146">
        <v>1</v>
      </c>
    </row>
    <row r="523" spans="1:7" ht="16.5" customHeight="1" x14ac:dyDescent="0.3">
      <c r="A523" s="146" t="b">
        <v>1</v>
      </c>
      <c r="B523" s="36" t="s">
        <v>1065</v>
      </c>
      <c r="C523" s="146">
        <v>518</v>
      </c>
      <c r="D523" s="146">
        <f t="shared" si="8"/>
        <v>3150127</v>
      </c>
      <c r="E523" s="126">
        <v>1576875</v>
      </c>
      <c r="F523" s="146">
        <v>2</v>
      </c>
      <c r="G523" s="146">
        <v>1</v>
      </c>
    </row>
    <row r="524" spans="1:7" ht="16.5" customHeight="1" x14ac:dyDescent="0.3">
      <c r="A524" s="146" t="b">
        <v>1</v>
      </c>
      <c r="B524" s="36" t="s">
        <v>1066</v>
      </c>
      <c r="C524" s="146">
        <v>519</v>
      </c>
      <c r="D524" s="146">
        <f t="shared" si="8"/>
        <v>3157375</v>
      </c>
      <c r="E524" s="126">
        <v>1580500</v>
      </c>
      <c r="F524" s="146">
        <v>3</v>
      </c>
      <c r="G524" s="146">
        <v>1</v>
      </c>
    </row>
    <row r="525" spans="1:7" ht="16.5" customHeight="1" x14ac:dyDescent="0.3">
      <c r="A525" s="146" t="b">
        <v>1</v>
      </c>
      <c r="B525" s="36" t="s">
        <v>1067</v>
      </c>
      <c r="C525" s="146">
        <v>520</v>
      </c>
      <c r="D525" s="146">
        <f t="shared" si="8"/>
        <v>3164628</v>
      </c>
      <c r="E525" s="126">
        <v>1584128</v>
      </c>
      <c r="F525" s="146">
        <v>1</v>
      </c>
      <c r="G525" s="146">
        <v>2</v>
      </c>
    </row>
    <row r="526" spans="1:7" ht="16.5" customHeight="1" x14ac:dyDescent="0.3">
      <c r="A526" s="146" t="b">
        <v>1</v>
      </c>
      <c r="B526" s="36" t="s">
        <v>1068</v>
      </c>
      <c r="C526" s="146">
        <v>521</v>
      </c>
      <c r="D526" s="146">
        <f t="shared" si="8"/>
        <v>3171886</v>
      </c>
      <c r="E526" s="126">
        <v>1587758</v>
      </c>
      <c r="F526" s="146">
        <v>2</v>
      </c>
      <c r="G526" s="146">
        <v>1</v>
      </c>
    </row>
    <row r="527" spans="1:7" ht="16.5" customHeight="1" x14ac:dyDescent="0.3">
      <c r="A527" s="146" t="b">
        <v>1</v>
      </c>
      <c r="B527" s="36" t="s">
        <v>1069</v>
      </c>
      <c r="C527" s="146">
        <v>522</v>
      </c>
      <c r="D527" s="146">
        <f t="shared" si="8"/>
        <v>3179148</v>
      </c>
      <c r="E527" s="126">
        <v>1591390</v>
      </c>
      <c r="F527" s="146">
        <v>3</v>
      </c>
      <c r="G527" s="146">
        <v>1</v>
      </c>
    </row>
    <row r="528" spans="1:7" ht="16.5" customHeight="1" x14ac:dyDescent="0.3">
      <c r="A528" s="146" t="b">
        <v>1</v>
      </c>
      <c r="B528" s="36" t="s">
        <v>1070</v>
      </c>
      <c r="C528" s="146">
        <v>523</v>
      </c>
      <c r="D528" s="146">
        <f t="shared" si="8"/>
        <v>3186414</v>
      </c>
      <c r="E528" s="126">
        <v>1595024</v>
      </c>
      <c r="F528" s="146">
        <v>1</v>
      </c>
      <c r="G528" s="146">
        <v>1</v>
      </c>
    </row>
    <row r="529" spans="1:7" ht="16.5" customHeight="1" x14ac:dyDescent="0.3">
      <c r="A529" s="146" t="b">
        <v>1</v>
      </c>
      <c r="B529" s="36" t="s">
        <v>1071</v>
      </c>
      <c r="C529" s="146">
        <v>524</v>
      </c>
      <c r="D529" s="146">
        <f t="shared" si="8"/>
        <v>3193685</v>
      </c>
      <c r="E529" s="126">
        <v>1598661</v>
      </c>
      <c r="F529" s="146">
        <v>2</v>
      </c>
      <c r="G529" s="146">
        <v>1</v>
      </c>
    </row>
    <row r="530" spans="1:7" ht="16.5" customHeight="1" x14ac:dyDescent="0.3">
      <c r="A530" s="146" t="b">
        <v>1</v>
      </c>
      <c r="B530" s="36" t="s">
        <v>1072</v>
      </c>
      <c r="C530" s="146">
        <v>525</v>
      </c>
      <c r="D530" s="146">
        <f t="shared" si="8"/>
        <v>3200961</v>
      </c>
      <c r="E530" s="126">
        <v>1602300</v>
      </c>
      <c r="F530" s="146">
        <v>3</v>
      </c>
      <c r="G530" s="146">
        <v>2</v>
      </c>
    </row>
    <row r="531" spans="1:7" ht="16.5" customHeight="1" x14ac:dyDescent="0.3">
      <c r="A531" s="146" t="b">
        <v>1</v>
      </c>
      <c r="B531" s="36" t="s">
        <v>1073</v>
      </c>
      <c r="C531" s="146">
        <v>526</v>
      </c>
      <c r="D531" s="146">
        <f t="shared" si="8"/>
        <v>3208241</v>
      </c>
      <c r="E531" s="126">
        <v>1605941</v>
      </c>
      <c r="F531" s="146">
        <v>1</v>
      </c>
      <c r="G531" s="146">
        <v>1</v>
      </c>
    </row>
    <row r="532" spans="1:7" ht="16.5" customHeight="1" x14ac:dyDescent="0.3">
      <c r="A532" s="146" t="b">
        <v>1</v>
      </c>
      <c r="B532" s="36" t="s">
        <v>1074</v>
      </c>
      <c r="C532" s="146">
        <v>527</v>
      </c>
      <c r="D532" s="146">
        <f t="shared" si="8"/>
        <v>3215525</v>
      </c>
      <c r="E532" s="126">
        <v>1609584</v>
      </c>
      <c r="F532" s="146">
        <v>2</v>
      </c>
      <c r="G532" s="146">
        <v>1</v>
      </c>
    </row>
    <row r="533" spans="1:7" ht="16.5" customHeight="1" x14ac:dyDescent="0.3">
      <c r="A533" s="146" t="b">
        <v>1</v>
      </c>
      <c r="B533" s="36" t="s">
        <v>1075</v>
      </c>
      <c r="C533" s="146">
        <v>528</v>
      </c>
      <c r="D533" s="146">
        <f t="shared" si="8"/>
        <v>3222814</v>
      </c>
      <c r="E533" s="126">
        <v>1613230</v>
      </c>
      <c r="F533" s="146">
        <v>3</v>
      </c>
      <c r="G533" s="146">
        <v>1</v>
      </c>
    </row>
    <row r="534" spans="1:7" ht="16.5" customHeight="1" x14ac:dyDescent="0.3">
      <c r="A534" s="146" t="b">
        <v>1</v>
      </c>
      <c r="B534" s="36" t="s">
        <v>1076</v>
      </c>
      <c r="C534" s="146">
        <v>529</v>
      </c>
      <c r="D534" s="146">
        <f t="shared" si="8"/>
        <v>3230108</v>
      </c>
      <c r="E534" s="126">
        <v>1616878</v>
      </c>
      <c r="F534" s="146">
        <v>1</v>
      </c>
      <c r="G534" s="146">
        <v>1</v>
      </c>
    </row>
    <row r="535" spans="1:7" ht="16.5" customHeight="1" x14ac:dyDescent="0.3">
      <c r="A535" s="146" t="b">
        <v>1</v>
      </c>
      <c r="B535" s="36" t="s">
        <v>1077</v>
      </c>
      <c r="C535" s="146">
        <v>530</v>
      </c>
      <c r="D535" s="146">
        <f t="shared" si="8"/>
        <v>3237406</v>
      </c>
      <c r="E535" s="126">
        <v>1620528</v>
      </c>
      <c r="F535" s="146">
        <v>2</v>
      </c>
      <c r="G535" s="146">
        <v>2</v>
      </c>
    </row>
    <row r="536" spans="1:7" ht="16.5" customHeight="1" x14ac:dyDescent="0.3">
      <c r="A536" s="146" t="b">
        <v>1</v>
      </c>
      <c r="B536" s="36" t="s">
        <v>1078</v>
      </c>
      <c r="C536" s="146">
        <v>531</v>
      </c>
      <c r="D536" s="146">
        <f t="shared" si="8"/>
        <v>3244708</v>
      </c>
      <c r="E536" s="126">
        <v>1624180</v>
      </c>
      <c r="F536" s="146">
        <v>3</v>
      </c>
      <c r="G536" s="146">
        <v>1</v>
      </c>
    </row>
    <row r="537" spans="1:7" ht="16.5" customHeight="1" x14ac:dyDescent="0.3">
      <c r="A537" s="146" t="b">
        <v>1</v>
      </c>
      <c r="B537" s="36" t="s">
        <v>1079</v>
      </c>
      <c r="C537" s="146">
        <v>532</v>
      </c>
      <c r="D537" s="146">
        <f t="shared" si="8"/>
        <v>3252015</v>
      </c>
      <c r="E537" s="126">
        <v>1627835</v>
      </c>
      <c r="F537" s="146">
        <v>1</v>
      </c>
      <c r="G537" s="146">
        <v>1</v>
      </c>
    </row>
    <row r="538" spans="1:7" ht="16.5" customHeight="1" x14ac:dyDescent="0.3">
      <c r="A538" s="146" t="b">
        <v>1</v>
      </c>
      <c r="B538" s="36" t="s">
        <v>1080</v>
      </c>
      <c r="C538" s="146">
        <v>533</v>
      </c>
      <c r="D538" s="146">
        <f t="shared" si="8"/>
        <v>3259327</v>
      </c>
      <c r="E538" s="126">
        <v>1631492</v>
      </c>
      <c r="F538" s="146">
        <v>2</v>
      </c>
      <c r="G538" s="146">
        <v>1</v>
      </c>
    </row>
    <row r="539" spans="1:7" ht="16.5" customHeight="1" x14ac:dyDescent="0.3">
      <c r="A539" s="146" t="b">
        <v>1</v>
      </c>
      <c r="B539" s="36" t="s">
        <v>1081</v>
      </c>
      <c r="C539" s="146">
        <v>534</v>
      </c>
      <c r="D539" s="146">
        <f t="shared" si="8"/>
        <v>3266643</v>
      </c>
      <c r="E539" s="126">
        <v>1635151</v>
      </c>
      <c r="F539" s="146">
        <v>3</v>
      </c>
      <c r="G539" s="146">
        <v>1</v>
      </c>
    </row>
    <row r="540" spans="1:7" ht="16.5" customHeight="1" x14ac:dyDescent="0.3">
      <c r="A540" s="146" t="b">
        <v>1</v>
      </c>
      <c r="B540" s="36" t="s">
        <v>1082</v>
      </c>
      <c r="C540" s="146">
        <v>535</v>
      </c>
      <c r="D540" s="146">
        <f t="shared" si="8"/>
        <v>3273963</v>
      </c>
      <c r="E540" s="126">
        <v>1638812</v>
      </c>
      <c r="F540" s="146">
        <v>1</v>
      </c>
      <c r="G540" s="146">
        <v>2</v>
      </c>
    </row>
    <row r="541" spans="1:7" ht="16.5" customHeight="1" x14ac:dyDescent="0.3">
      <c r="A541" s="146" t="b">
        <v>1</v>
      </c>
      <c r="B541" s="36" t="s">
        <v>1083</v>
      </c>
      <c r="C541" s="146">
        <v>536</v>
      </c>
      <c r="D541" s="146">
        <f t="shared" si="8"/>
        <v>3281288</v>
      </c>
      <c r="E541" s="126">
        <v>1642476</v>
      </c>
      <c r="F541" s="146">
        <v>2</v>
      </c>
      <c r="G541" s="146">
        <v>1</v>
      </c>
    </row>
    <row r="542" spans="1:7" ht="16.5" customHeight="1" x14ac:dyDescent="0.3">
      <c r="A542" s="146" t="b">
        <v>1</v>
      </c>
      <c r="B542" s="36" t="s">
        <v>1084</v>
      </c>
      <c r="C542" s="146">
        <v>537</v>
      </c>
      <c r="D542" s="146">
        <f t="shared" si="8"/>
        <v>3288617</v>
      </c>
      <c r="E542" s="126">
        <v>1646141</v>
      </c>
      <c r="F542" s="146">
        <v>3</v>
      </c>
      <c r="G542" s="146">
        <v>1</v>
      </c>
    </row>
    <row r="543" spans="1:7" ht="16.5" customHeight="1" x14ac:dyDescent="0.3">
      <c r="A543" s="146" t="b">
        <v>1</v>
      </c>
      <c r="B543" s="36" t="s">
        <v>1085</v>
      </c>
      <c r="C543" s="146">
        <v>538</v>
      </c>
      <c r="D543" s="146">
        <f t="shared" si="8"/>
        <v>3295950</v>
      </c>
      <c r="E543" s="126">
        <v>1649809</v>
      </c>
      <c r="F543" s="146">
        <v>1</v>
      </c>
      <c r="G543" s="146">
        <v>1</v>
      </c>
    </row>
    <row r="544" spans="1:7" ht="16.5" customHeight="1" x14ac:dyDescent="0.3">
      <c r="A544" s="146" t="b">
        <v>1</v>
      </c>
      <c r="B544" s="36" t="s">
        <v>1086</v>
      </c>
      <c r="C544" s="146">
        <v>539</v>
      </c>
      <c r="D544" s="146">
        <f t="shared" si="8"/>
        <v>3303289</v>
      </c>
      <c r="E544" s="126">
        <v>1653480</v>
      </c>
      <c r="F544" s="146">
        <v>2</v>
      </c>
      <c r="G544" s="146">
        <v>1</v>
      </c>
    </row>
    <row r="545" spans="1:7" ht="16.5" customHeight="1" x14ac:dyDescent="0.3">
      <c r="A545" s="146" t="b">
        <v>1</v>
      </c>
      <c r="B545" s="36" t="s">
        <v>1087</v>
      </c>
      <c r="C545" s="146">
        <v>540</v>
      </c>
      <c r="D545" s="146">
        <f t="shared" si="8"/>
        <v>3310632</v>
      </c>
      <c r="E545" s="126">
        <v>1657152</v>
      </c>
      <c r="F545" s="146">
        <v>3</v>
      </c>
      <c r="G545" s="146">
        <v>2</v>
      </c>
    </row>
    <row r="546" spans="1:7" ht="16.5" customHeight="1" x14ac:dyDescent="0.3">
      <c r="A546" s="146" t="b">
        <v>1</v>
      </c>
      <c r="B546" s="36" t="s">
        <v>1088</v>
      </c>
      <c r="C546" s="146">
        <v>541</v>
      </c>
      <c r="D546" s="146">
        <f t="shared" si="8"/>
        <v>3317979</v>
      </c>
      <c r="E546" s="126">
        <v>1660827</v>
      </c>
      <c r="F546" s="146">
        <v>1</v>
      </c>
      <c r="G546" s="146">
        <v>1</v>
      </c>
    </row>
    <row r="547" spans="1:7" ht="16.5" customHeight="1" x14ac:dyDescent="0.3">
      <c r="A547" s="146" t="b">
        <v>1</v>
      </c>
      <c r="B547" s="36" t="s">
        <v>1089</v>
      </c>
      <c r="C547" s="146">
        <v>542</v>
      </c>
      <c r="D547" s="146">
        <f t="shared" si="8"/>
        <v>3325331</v>
      </c>
      <c r="E547" s="126">
        <v>1664504</v>
      </c>
      <c r="F547" s="146">
        <v>2</v>
      </c>
      <c r="G547" s="146">
        <v>1</v>
      </c>
    </row>
    <row r="548" spans="1:7" ht="16.5" customHeight="1" x14ac:dyDescent="0.3">
      <c r="A548" s="146" t="b">
        <v>1</v>
      </c>
      <c r="B548" s="36" t="s">
        <v>1090</v>
      </c>
      <c r="C548" s="146">
        <v>543</v>
      </c>
      <c r="D548" s="146">
        <f t="shared" si="8"/>
        <v>3332687</v>
      </c>
      <c r="E548" s="126">
        <v>1668183</v>
      </c>
      <c r="F548" s="146">
        <v>3</v>
      </c>
      <c r="G548" s="146">
        <v>1</v>
      </c>
    </row>
    <row r="549" spans="1:7" ht="16.5" customHeight="1" x14ac:dyDescent="0.3">
      <c r="A549" s="146" t="b">
        <v>1</v>
      </c>
      <c r="B549" s="36" t="s">
        <v>1091</v>
      </c>
      <c r="C549" s="146">
        <v>544</v>
      </c>
      <c r="D549" s="146">
        <f t="shared" si="8"/>
        <v>3340047</v>
      </c>
      <c r="E549" s="126">
        <v>1671864</v>
      </c>
      <c r="F549" s="146">
        <v>1</v>
      </c>
      <c r="G549" s="146">
        <v>1</v>
      </c>
    </row>
    <row r="550" spans="1:7" ht="16.5" customHeight="1" x14ac:dyDescent="0.3">
      <c r="A550" s="146" t="b">
        <v>1</v>
      </c>
      <c r="B550" s="36" t="s">
        <v>1092</v>
      </c>
      <c r="C550" s="146">
        <v>545</v>
      </c>
      <c r="D550" s="146">
        <f t="shared" si="8"/>
        <v>3347412</v>
      </c>
      <c r="E550" s="126">
        <v>1675548</v>
      </c>
      <c r="F550" s="146">
        <v>2</v>
      </c>
      <c r="G550" s="146">
        <v>2</v>
      </c>
    </row>
    <row r="551" spans="1:7" ht="16.5" customHeight="1" x14ac:dyDescent="0.3">
      <c r="A551" s="146" t="b">
        <v>1</v>
      </c>
      <c r="B551" s="36" t="s">
        <v>1093</v>
      </c>
      <c r="C551" s="146">
        <v>546</v>
      </c>
      <c r="D551" s="146">
        <f t="shared" si="8"/>
        <v>3354782</v>
      </c>
      <c r="E551" s="126">
        <v>1679234</v>
      </c>
      <c r="F551" s="146">
        <v>3</v>
      </c>
      <c r="G551" s="146">
        <v>1</v>
      </c>
    </row>
    <row r="552" spans="1:7" ht="16.5" customHeight="1" x14ac:dyDescent="0.3">
      <c r="A552" s="146" t="b">
        <v>1</v>
      </c>
      <c r="B552" s="36" t="s">
        <v>1094</v>
      </c>
      <c r="C552" s="146">
        <v>547</v>
      </c>
      <c r="D552" s="146">
        <f t="shared" si="8"/>
        <v>3362156</v>
      </c>
      <c r="E552" s="126">
        <v>1682922</v>
      </c>
      <c r="F552" s="146">
        <v>1</v>
      </c>
      <c r="G552" s="146">
        <v>1</v>
      </c>
    </row>
    <row r="553" spans="1:7" ht="16.5" customHeight="1" x14ac:dyDescent="0.3">
      <c r="A553" s="146" t="b">
        <v>1</v>
      </c>
      <c r="B553" s="36" t="s">
        <v>1095</v>
      </c>
      <c r="C553" s="146">
        <v>548</v>
      </c>
      <c r="D553" s="146">
        <f t="shared" si="8"/>
        <v>3369534</v>
      </c>
      <c r="E553" s="126">
        <v>1686612</v>
      </c>
      <c r="F553" s="146">
        <v>2</v>
      </c>
      <c r="G553" s="146">
        <v>1</v>
      </c>
    </row>
    <row r="554" spans="1:7" ht="16.5" customHeight="1" x14ac:dyDescent="0.3">
      <c r="A554" s="146" t="b">
        <v>1</v>
      </c>
      <c r="B554" s="36" t="s">
        <v>1096</v>
      </c>
      <c r="C554" s="146">
        <v>549</v>
      </c>
      <c r="D554" s="146">
        <f t="shared" si="8"/>
        <v>3376917</v>
      </c>
      <c r="E554" s="126">
        <v>1690305</v>
      </c>
      <c r="F554" s="146">
        <v>3</v>
      </c>
      <c r="G554" s="146">
        <v>1</v>
      </c>
    </row>
    <row r="555" spans="1:7" ht="16.5" customHeight="1" x14ac:dyDescent="0.3">
      <c r="A555" s="146" t="b">
        <v>1</v>
      </c>
      <c r="B555" s="36" t="s">
        <v>1097</v>
      </c>
      <c r="C555" s="146">
        <v>550</v>
      </c>
      <c r="D555" s="146">
        <f t="shared" si="8"/>
        <v>3384305</v>
      </c>
      <c r="E555" s="126">
        <v>1694000</v>
      </c>
      <c r="F555" s="146">
        <v>1</v>
      </c>
      <c r="G555" s="146">
        <v>2</v>
      </c>
    </row>
    <row r="556" spans="1:7" ht="16.5" customHeight="1" x14ac:dyDescent="0.3">
      <c r="A556" s="146" t="b">
        <v>1</v>
      </c>
      <c r="B556" s="36" t="s">
        <v>1098</v>
      </c>
      <c r="C556" s="146">
        <v>551</v>
      </c>
      <c r="D556" s="146">
        <f t="shared" si="8"/>
        <v>3391697</v>
      </c>
      <c r="E556" s="126">
        <v>1697697</v>
      </c>
      <c r="F556" s="146">
        <v>2</v>
      </c>
      <c r="G556" s="146">
        <v>1</v>
      </c>
    </row>
    <row r="557" spans="1:7" ht="16.5" customHeight="1" x14ac:dyDescent="0.3">
      <c r="A557" s="146" t="b">
        <v>1</v>
      </c>
      <c r="B557" s="36" t="s">
        <v>1099</v>
      </c>
      <c r="C557" s="146">
        <v>552</v>
      </c>
      <c r="D557" s="146">
        <f t="shared" si="8"/>
        <v>3399093</v>
      </c>
      <c r="E557" s="126">
        <v>1701396</v>
      </c>
      <c r="F557" s="146">
        <v>3</v>
      </c>
      <c r="G557" s="146">
        <v>1</v>
      </c>
    </row>
    <row r="558" spans="1:7" ht="16.5" customHeight="1" x14ac:dyDescent="0.3">
      <c r="A558" s="146" t="b">
        <v>1</v>
      </c>
      <c r="B558" s="36" t="s">
        <v>1100</v>
      </c>
      <c r="C558" s="146">
        <v>553</v>
      </c>
      <c r="D558" s="146">
        <f t="shared" si="8"/>
        <v>3406494</v>
      </c>
      <c r="E558" s="126">
        <v>1705098</v>
      </c>
      <c r="F558" s="146">
        <v>1</v>
      </c>
      <c r="G558" s="146">
        <v>1</v>
      </c>
    </row>
    <row r="559" spans="1:7" ht="16.5" customHeight="1" x14ac:dyDescent="0.3">
      <c r="A559" s="146" t="b">
        <v>1</v>
      </c>
      <c r="B559" s="36" t="s">
        <v>1101</v>
      </c>
      <c r="C559" s="146">
        <v>554</v>
      </c>
      <c r="D559" s="146">
        <f t="shared" si="8"/>
        <v>3413900</v>
      </c>
      <c r="E559" s="126">
        <v>1708802</v>
      </c>
      <c r="F559" s="146">
        <v>2</v>
      </c>
      <c r="G559" s="146">
        <v>1</v>
      </c>
    </row>
    <row r="560" spans="1:7" ht="16.5" customHeight="1" x14ac:dyDescent="0.3">
      <c r="A560" s="146" t="b">
        <v>1</v>
      </c>
      <c r="B560" s="36" t="s">
        <v>1102</v>
      </c>
      <c r="C560" s="146">
        <v>555</v>
      </c>
      <c r="D560" s="146">
        <f t="shared" si="8"/>
        <v>3421310</v>
      </c>
      <c r="E560" s="126">
        <v>1712508</v>
      </c>
      <c r="F560" s="146">
        <v>3</v>
      </c>
      <c r="G560" s="146">
        <v>2</v>
      </c>
    </row>
    <row r="561" spans="1:7" ht="16.5" customHeight="1" x14ac:dyDescent="0.3">
      <c r="A561" s="146" t="b">
        <v>1</v>
      </c>
      <c r="B561" s="36" t="s">
        <v>1103</v>
      </c>
      <c r="C561" s="146">
        <v>556</v>
      </c>
      <c r="D561" s="146">
        <f t="shared" si="8"/>
        <v>3428724</v>
      </c>
      <c r="E561" s="126">
        <v>1716216</v>
      </c>
      <c r="F561" s="146">
        <v>1</v>
      </c>
      <c r="G561" s="146">
        <v>1</v>
      </c>
    </row>
    <row r="562" spans="1:7" ht="16.5" customHeight="1" x14ac:dyDescent="0.3">
      <c r="A562" s="146" t="b">
        <v>1</v>
      </c>
      <c r="B562" s="36" t="s">
        <v>1104</v>
      </c>
      <c r="C562" s="146">
        <v>557</v>
      </c>
      <c r="D562" s="146">
        <f t="shared" si="8"/>
        <v>3436143</v>
      </c>
      <c r="E562" s="126">
        <v>1719927</v>
      </c>
      <c r="F562" s="146">
        <v>2</v>
      </c>
      <c r="G562" s="146">
        <v>1</v>
      </c>
    </row>
    <row r="563" spans="1:7" ht="16.5" customHeight="1" x14ac:dyDescent="0.3">
      <c r="A563" s="146" t="b">
        <v>1</v>
      </c>
      <c r="B563" s="36" t="s">
        <v>1105</v>
      </c>
      <c r="C563" s="146">
        <v>558</v>
      </c>
      <c r="D563" s="146">
        <f t="shared" si="8"/>
        <v>3443567</v>
      </c>
      <c r="E563" s="126">
        <v>1723640</v>
      </c>
      <c r="F563" s="146">
        <v>3</v>
      </c>
      <c r="G563" s="146">
        <v>1</v>
      </c>
    </row>
    <row r="564" spans="1:7" ht="16.5" customHeight="1" x14ac:dyDescent="0.3">
      <c r="A564" s="146" t="b">
        <v>1</v>
      </c>
      <c r="B564" s="36" t="s">
        <v>1106</v>
      </c>
      <c r="C564" s="146">
        <v>559</v>
      </c>
      <c r="D564" s="146">
        <f t="shared" si="8"/>
        <v>3450995</v>
      </c>
      <c r="E564" s="126">
        <v>1727355</v>
      </c>
      <c r="F564" s="146">
        <v>1</v>
      </c>
      <c r="G564" s="146">
        <v>1</v>
      </c>
    </row>
    <row r="565" spans="1:7" ht="16.5" customHeight="1" x14ac:dyDescent="0.3">
      <c r="A565" s="146" t="b">
        <v>1</v>
      </c>
      <c r="B565" s="36" t="s">
        <v>1107</v>
      </c>
      <c r="C565" s="146">
        <v>560</v>
      </c>
      <c r="D565" s="146">
        <f t="shared" si="8"/>
        <v>3458427</v>
      </c>
      <c r="E565" s="126">
        <v>1731072</v>
      </c>
      <c r="F565" s="146">
        <v>2</v>
      </c>
      <c r="G565" s="146">
        <v>2</v>
      </c>
    </row>
    <row r="566" spans="1:7" ht="16.5" customHeight="1" x14ac:dyDescent="0.3">
      <c r="A566" s="146" t="b">
        <v>1</v>
      </c>
      <c r="B566" s="36" t="s">
        <v>1108</v>
      </c>
      <c r="C566" s="146">
        <v>561</v>
      </c>
      <c r="D566" s="146">
        <f t="shared" si="8"/>
        <v>3465864</v>
      </c>
      <c r="E566" s="126">
        <v>1734792</v>
      </c>
      <c r="F566" s="146">
        <v>3</v>
      </c>
      <c r="G566" s="146">
        <v>1</v>
      </c>
    </row>
    <row r="567" spans="1:7" ht="16.5" customHeight="1" x14ac:dyDescent="0.3">
      <c r="A567" s="146" t="b">
        <v>1</v>
      </c>
      <c r="B567" s="36" t="s">
        <v>1109</v>
      </c>
      <c r="C567" s="146">
        <v>562</v>
      </c>
      <c r="D567" s="146">
        <f t="shared" si="8"/>
        <v>3473305</v>
      </c>
      <c r="E567" s="126">
        <v>1738513</v>
      </c>
      <c r="F567" s="146">
        <v>1</v>
      </c>
      <c r="G567" s="146">
        <v>1</v>
      </c>
    </row>
    <row r="568" spans="1:7" ht="16.5" customHeight="1" x14ac:dyDescent="0.3">
      <c r="A568" s="146" t="b">
        <v>1</v>
      </c>
      <c r="B568" s="36" t="s">
        <v>1110</v>
      </c>
      <c r="C568" s="146">
        <v>563</v>
      </c>
      <c r="D568" s="146">
        <f t="shared" si="8"/>
        <v>3480750</v>
      </c>
      <c r="E568" s="126">
        <v>1742237</v>
      </c>
      <c r="F568" s="146">
        <v>2</v>
      </c>
      <c r="G568" s="146">
        <v>1</v>
      </c>
    </row>
    <row r="569" spans="1:7" ht="16.5" customHeight="1" x14ac:dyDescent="0.3">
      <c r="A569" s="146" t="b">
        <v>1</v>
      </c>
      <c r="B569" s="36" t="s">
        <v>1111</v>
      </c>
      <c r="C569" s="146">
        <v>564</v>
      </c>
      <c r="D569" s="146">
        <f t="shared" si="8"/>
        <v>3488201</v>
      </c>
      <c r="E569" s="126">
        <v>1745964</v>
      </c>
      <c r="F569" s="146">
        <v>3</v>
      </c>
      <c r="G569" s="146">
        <v>1</v>
      </c>
    </row>
    <row r="570" spans="1:7" ht="16.5" customHeight="1" x14ac:dyDescent="0.3">
      <c r="A570" s="146" t="b">
        <v>1</v>
      </c>
      <c r="B570" s="36" t="s">
        <v>1112</v>
      </c>
      <c r="C570" s="146">
        <v>565</v>
      </c>
      <c r="D570" s="146">
        <f t="shared" si="8"/>
        <v>3495656</v>
      </c>
      <c r="E570" s="126">
        <v>1749692</v>
      </c>
      <c r="F570" s="146">
        <v>1</v>
      </c>
      <c r="G570" s="146">
        <v>2</v>
      </c>
    </row>
    <row r="571" spans="1:7" ht="16.5" customHeight="1" x14ac:dyDescent="0.3">
      <c r="A571" s="146" t="b">
        <v>1</v>
      </c>
      <c r="B571" s="36" t="s">
        <v>1113</v>
      </c>
      <c r="C571" s="146">
        <v>566</v>
      </c>
      <c r="D571" s="146">
        <f t="shared" si="8"/>
        <v>3503115</v>
      </c>
      <c r="E571" s="126">
        <v>1753423</v>
      </c>
      <c r="F571" s="146">
        <v>2</v>
      </c>
      <c r="G571" s="146">
        <v>1</v>
      </c>
    </row>
    <row r="572" spans="1:7" ht="16.5" customHeight="1" x14ac:dyDescent="0.3">
      <c r="A572" s="146" t="b">
        <v>1</v>
      </c>
      <c r="B572" s="36" t="s">
        <v>1114</v>
      </c>
      <c r="C572" s="146">
        <v>567</v>
      </c>
      <c r="D572" s="146">
        <f t="shared" si="8"/>
        <v>3510579</v>
      </c>
      <c r="E572" s="126">
        <v>1757156</v>
      </c>
      <c r="F572" s="146">
        <v>3</v>
      </c>
      <c r="G572" s="146">
        <v>1</v>
      </c>
    </row>
    <row r="573" spans="1:7" ht="16.5" customHeight="1" x14ac:dyDescent="0.3">
      <c r="A573" s="146" t="b">
        <v>1</v>
      </c>
      <c r="B573" s="36" t="s">
        <v>1115</v>
      </c>
      <c r="C573" s="146">
        <v>568</v>
      </c>
      <c r="D573" s="146">
        <f t="shared" si="8"/>
        <v>3518047</v>
      </c>
      <c r="E573" s="126">
        <v>1760891</v>
      </c>
      <c r="F573" s="146">
        <v>1</v>
      </c>
      <c r="G573" s="146">
        <v>1</v>
      </c>
    </row>
    <row r="574" spans="1:7" ht="16.5" customHeight="1" x14ac:dyDescent="0.3">
      <c r="A574" s="146" t="b">
        <v>1</v>
      </c>
      <c r="B574" s="36" t="s">
        <v>1116</v>
      </c>
      <c r="C574" s="146">
        <v>569</v>
      </c>
      <c r="D574" s="146">
        <f t="shared" si="8"/>
        <v>3525519</v>
      </c>
      <c r="E574" s="126">
        <v>1764628</v>
      </c>
      <c r="F574" s="146">
        <v>2</v>
      </c>
      <c r="G574" s="146">
        <v>1</v>
      </c>
    </row>
    <row r="575" spans="1:7" ht="16.5" customHeight="1" x14ac:dyDescent="0.3">
      <c r="A575" s="146" t="b">
        <v>1</v>
      </c>
      <c r="B575" s="36" t="s">
        <v>1117</v>
      </c>
      <c r="C575" s="146">
        <v>570</v>
      </c>
      <c r="D575" s="146">
        <f t="shared" si="8"/>
        <v>3532996</v>
      </c>
      <c r="E575" s="126">
        <v>1768368</v>
      </c>
      <c r="F575" s="146">
        <v>3</v>
      </c>
      <c r="G575" s="146">
        <v>2</v>
      </c>
    </row>
    <row r="576" spans="1:7" ht="16.5" customHeight="1" x14ac:dyDescent="0.3">
      <c r="A576" s="146" t="b">
        <v>1</v>
      </c>
      <c r="B576" s="36" t="s">
        <v>1118</v>
      </c>
      <c r="C576" s="146">
        <v>571</v>
      </c>
      <c r="D576" s="146">
        <f t="shared" si="8"/>
        <v>3540478</v>
      </c>
      <c r="E576" s="126">
        <v>1772110</v>
      </c>
      <c r="F576" s="146">
        <v>1</v>
      </c>
      <c r="G576" s="146">
        <v>1</v>
      </c>
    </row>
    <row r="577" spans="1:7" ht="16.5" customHeight="1" x14ac:dyDescent="0.3">
      <c r="A577" s="146" t="b">
        <v>1</v>
      </c>
      <c r="B577" s="36" t="s">
        <v>1119</v>
      </c>
      <c r="C577" s="146">
        <v>572</v>
      </c>
      <c r="D577" s="146">
        <f t="shared" si="8"/>
        <v>3547964</v>
      </c>
      <c r="E577" s="126">
        <v>1775854</v>
      </c>
      <c r="F577" s="146">
        <v>2</v>
      </c>
      <c r="G577" s="146">
        <v>1</v>
      </c>
    </row>
    <row r="578" spans="1:7" ht="16.5" customHeight="1" x14ac:dyDescent="0.3">
      <c r="A578" s="146" t="b">
        <v>1</v>
      </c>
      <c r="B578" s="36" t="s">
        <v>1120</v>
      </c>
      <c r="C578" s="146">
        <v>573</v>
      </c>
      <c r="D578" s="146">
        <f t="shared" si="8"/>
        <v>3555454</v>
      </c>
      <c r="E578" s="126">
        <v>1779600</v>
      </c>
      <c r="F578" s="146">
        <v>3</v>
      </c>
      <c r="G578" s="146">
        <v>1</v>
      </c>
    </row>
    <row r="579" spans="1:7" ht="16.5" customHeight="1" x14ac:dyDescent="0.3">
      <c r="A579" s="146" t="b">
        <v>1</v>
      </c>
      <c r="B579" s="36" t="s">
        <v>1121</v>
      </c>
      <c r="C579" s="146">
        <v>574</v>
      </c>
      <c r="D579" s="146">
        <f t="shared" si="8"/>
        <v>3562949</v>
      </c>
      <c r="E579" s="126">
        <v>1783349</v>
      </c>
      <c r="F579" s="146">
        <v>1</v>
      </c>
      <c r="G579" s="146">
        <v>1</v>
      </c>
    </row>
    <row r="580" spans="1:7" ht="16.5" customHeight="1" x14ac:dyDescent="0.3">
      <c r="A580" s="146" t="b">
        <v>1</v>
      </c>
      <c r="B580" s="36" t="s">
        <v>1122</v>
      </c>
      <c r="C580" s="146">
        <v>575</v>
      </c>
      <c r="D580" s="146">
        <f t="shared" si="8"/>
        <v>3570449</v>
      </c>
      <c r="E580" s="126">
        <v>1787100</v>
      </c>
      <c r="F580" s="146">
        <v>2</v>
      </c>
      <c r="G580" s="146">
        <v>2</v>
      </c>
    </row>
    <row r="581" spans="1:7" ht="16.5" customHeight="1" x14ac:dyDescent="0.3">
      <c r="A581" s="146" t="b">
        <v>1</v>
      </c>
      <c r="B581" s="36" t="s">
        <v>1123</v>
      </c>
      <c r="C581" s="146">
        <v>576</v>
      </c>
      <c r="D581" s="146">
        <f t="shared" si="8"/>
        <v>3577953</v>
      </c>
      <c r="E581" s="126">
        <v>1790853</v>
      </c>
      <c r="F581" s="146">
        <v>3</v>
      </c>
      <c r="G581" s="146">
        <v>1</v>
      </c>
    </row>
    <row r="582" spans="1:7" ht="16.5" customHeight="1" x14ac:dyDescent="0.3">
      <c r="A582" s="146" t="b">
        <v>1</v>
      </c>
      <c r="B582" s="36" t="s">
        <v>1124</v>
      </c>
      <c r="C582" s="146">
        <v>577</v>
      </c>
      <c r="D582" s="146">
        <f t="shared" si="8"/>
        <v>3585461</v>
      </c>
      <c r="E582" s="126">
        <v>1794608</v>
      </c>
      <c r="F582" s="146">
        <v>1</v>
      </c>
      <c r="G582" s="146">
        <v>1</v>
      </c>
    </row>
    <row r="583" spans="1:7" ht="16.5" customHeight="1" x14ac:dyDescent="0.3">
      <c r="A583" s="146" t="b">
        <v>1</v>
      </c>
      <c r="B583" s="36" t="s">
        <v>1125</v>
      </c>
      <c r="C583" s="146">
        <v>578</v>
      </c>
      <c r="D583" s="146">
        <f t="shared" ref="D583:D646" si="9">E582+E583</f>
        <v>3592974</v>
      </c>
      <c r="E583" s="126">
        <v>1798366</v>
      </c>
      <c r="F583" s="146">
        <v>2</v>
      </c>
      <c r="G583" s="146">
        <v>1</v>
      </c>
    </row>
    <row r="584" spans="1:7" ht="16.5" customHeight="1" x14ac:dyDescent="0.3">
      <c r="A584" s="146" t="b">
        <v>1</v>
      </c>
      <c r="B584" s="36" t="s">
        <v>1126</v>
      </c>
      <c r="C584" s="146">
        <v>579</v>
      </c>
      <c r="D584" s="146">
        <f t="shared" si="9"/>
        <v>3600492</v>
      </c>
      <c r="E584" s="126">
        <v>1802126</v>
      </c>
      <c r="F584" s="146">
        <v>3</v>
      </c>
      <c r="G584" s="146">
        <v>1</v>
      </c>
    </row>
    <row r="585" spans="1:7" ht="16.5" customHeight="1" x14ac:dyDescent="0.3">
      <c r="A585" s="146" t="b">
        <v>1</v>
      </c>
      <c r="B585" s="36" t="s">
        <v>1127</v>
      </c>
      <c r="C585" s="146">
        <v>580</v>
      </c>
      <c r="D585" s="146">
        <f t="shared" si="9"/>
        <v>3608014</v>
      </c>
      <c r="E585" s="126">
        <v>1805888</v>
      </c>
      <c r="F585" s="146">
        <v>1</v>
      </c>
      <c r="G585" s="146">
        <v>2</v>
      </c>
    </row>
    <row r="586" spans="1:7" ht="16.5" customHeight="1" x14ac:dyDescent="0.3">
      <c r="A586" s="146" t="b">
        <v>1</v>
      </c>
      <c r="B586" s="36" t="s">
        <v>1128</v>
      </c>
      <c r="C586" s="146">
        <v>581</v>
      </c>
      <c r="D586" s="146">
        <f t="shared" si="9"/>
        <v>3615540</v>
      </c>
      <c r="E586" s="126">
        <v>1809652</v>
      </c>
      <c r="F586" s="146">
        <v>2</v>
      </c>
      <c r="G586" s="146">
        <v>1</v>
      </c>
    </row>
    <row r="587" spans="1:7" ht="16.5" customHeight="1" x14ac:dyDescent="0.3">
      <c r="A587" s="146" t="b">
        <v>1</v>
      </c>
      <c r="B587" s="36" t="s">
        <v>1129</v>
      </c>
      <c r="C587" s="146">
        <v>582</v>
      </c>
      <c r="D587" s="146">
        <f t="shared" si="9"/>
        <v>3623071</v>
      </c>
      <c r="E587" s="126">
        <v>1813419</v>
      </c>
      <c r="F587" s="146">
        <v>3</v>
      </c>
      <c r="G587" s="146">
        <v>1</v>
      </c>
    </row>
    <row r="588" spans="1:7" ht="16.5" customHeight="1" x14ac:dyDescent="0.3">
      <c r="A588" s="146" t="b">
        <v>1</v>
      </c>
      <c r="B588" s="36" t="s">
        <v>1130</v>
      </c>
      <c r="C588" s="146">
        <v>583</v>
      </c>
      <c r="D588" s="146">
        <f t="shared" si="9"/>
        <v>3630607</v>
      </c>
      <c r="E588" s="126">
        <v>1817188</v>
      </c>
      <c r="F588" s="146">
        <v>1</v>
      </c>
      <c r="G588" s="146">
        <v>1</v>
      </c>
    </row>
    <row r="589" spans="1:7" ht="16.5" customHeight="1" x14ac:dyDescent="0.3">
      <c r="A589" s="146" t="b">
        <v>1</v>
      </c>
      <c r="B589" s="36" t="s">
        <v>1131</v>
      </c>
      <c r="C589" s="146">
        <v>584</v>
      </c>
      <c r="D589" s="146">
        <f t="shared" si="9"/>
        <v>3638147</v>
      </c>
      <c r="E589" s="126">
        <v>1820959</v>
      </c>
      <c r="F589" s="146">
        <v>2</v>
      </c>
      <c r="G589" s="146">
        <v>1</v>
      </c>
    </row>
    <row r="590" spans="1:7" ht="16.5" customHeight="1" x14ac:dyDescent="0.3">
      <c r="A590" s="146" t="b">
        <v>1</v>
      </c>
      <c r="B590" s="36" t="s">
        <v>1132</v>
      </c>
      <c r="C590" s="146">
        <v>585</v>
      </c>
      <c r="D590" s="146">
        <f t="shared" si="9"/>
        <v>3645691</v>
      </c>
      <c r="E590" s="126">
        <v>1824732</v>
      </c>
      <c r="F590" s="146">
        <v>3</v>
      </c>
      <c r="G590" s="146">
        <v>2</v>
      </c>
    </row>
    <row r="591" spans="1:7" ht="16.5" customHeight="1" x14ac:dyDescent="0.3">
      <c r="A591" s="146" t="b">
        <v>1</v>
      </c>
      <c r="B591" s="36" t="s">
        <v>1133</v>
      </c>
      <c r="C591" s="146">
        <v>586</v>
      </c>
      <c r="D591" s="146">
        <f t="shared" si="9"/>
        <v>3653240</v>
      </c>
      <c r="E591" s="126">
        <v>1828508</v>
      </c>
      <c r="F591" s="146">
        <v>1</v>
      </c>
      <c r="G591" s="146">
        <v>1</v>
      </c>
    </row>
    <row r="592" spans="1:7" ht="16.5" customHeight="1" x14ac:dyDescent="0.3">
      <c r="A592" s="146" t="b">
        <v>1</v>
      </c>
      <c r="B592" s="36" t="s">
        <v>1134</v>
      </c>
      <c r="C592" s="146">
        <v>587</v>
      </c>
      <c r="D592" s="146">
        <f t="shared" si="9"/>
        <v>3660793</v>
      </c>
      <c r="E592" s="126">
        <v>1832285</v>
      </c>
      <c r="F592" s="146">
        <v>2</v>
      </c>
      <c r="G592" s="146">
        <v>1</v>
      </c>
    </row>
    <row r="593" spans="1:7" ht="16.5" customHeight="1" x14ac:dyDescent="0.3">
      <c r="A593" s="146" t="b">
        <v>1</v>
      </c>
      <c r="B593" s="36" t="s">
        <v>1135</v>
      </c>
      <c r="C593" s="146">
        <v>588</v>
      </c>
      <c r="D593" s="146">
        <f t="shared" si="9"/>
        <v>3668350</v>
      </c>
      <c r="E593" s="126">
        <v>1836065</v>
      </c>
      <c r="F593" s="146">
        <v>3</v>
      </c>
      <c r="G593" s="146">
        <v>1</v>
      </c>
    </row>
    <row r="594" spans="1:7" ht="16.5" customHeight="1" x14ac:dyDescent="0.3">
      <c r="A594" s="146" t="b">
        <v>1</v>
      </c>
      <c r="B594" s="36" t="s">
        <v>1136</v>
      </c>
      <c r="C594" s="146">
        <v>589</v>
      </c>
      <c r="D594" s="146">
        <f t="shared" si="9"/>
        <v>3675913</v>
      </c>
      <c r="E594" s="126">
        <v>1839848</v>
      </c>
      <c r="F594" s="146">
        <v>1</v>
      </c>
      <c r="G594" s="146">
        <v>1</v>
      </c>
    </row>
    <row r="595" spans="1:7" ht="16.5" customHeight="1" x14ac:dyDescent="0.3">
      <c r="A595" s="146" t="b">
        <v>1</v>
      </c>
      <c r="B595" s="36" t="s">
        <v>1137</v>
      </c>
      <c r="C595" s="146">
        <v>590</v>
      </c>
      <c r="D595" s="146">
        <f t="shared" si="9"/>
        <v>3683480</v>
      </c>
      <c r="E595" s="126">
        <v>1843632</v>
      </c>
      <c r="F595" s="146">
        <v>2</v>
      </c>
      <c r="G595" s="146">
        <v>2</v>
      </c>
    </row>
    <row r="596" spans="1:7" ht="16.5" customHeight="1" x14ac:dyDescent="0.3">
      <c r="A596" s="146" t="b">
        <v>1</v>
      </c>
      <c r="B596" s="36" t="s">
        <v>1138</v>
      </c>
      <c r="C596" s="146">
        <v>591</v>
      </c>
      <c r="D596" s="146">
        <f t="shared" si="9"/>
        <v>3691051</v>
      </c>
      <c r="E596" s="126">
        <v>1847419</v>
      </c>
      <c r="F596" s="146">
        <v>3</v>
      </c>
      <c r="G596" s="146">
        <v>1</v>
      </c>
    </row>
    <row r="597" spans="1:7" ht="16.5" customHeight="1" x14ac:dyDescent="0.3">
      <c r="A597" s="146" t="b">
        <v>1</v>
      </c>
      <c r="B597" s="36" t="s">
        <v>1139</v>
      </c>
      <c r="C597" s="146">
        <v>592</v>
      </c>
      <c r="D597" s="146">
        <f t="shared" si="9"/>
        <v>3698627</v>
      </c>
      <c r="E597" s="126">
        <v>1851208</v>
      </c>
      <c r="F597" s="146">
        <v>1</v>
      </c>
      <c r="G597" s="146">
        <v>1</v>
      </c>
    </row>
    <row r="598" spans="1:7" ht="16.5" customHeight="1" x14ac:dyDescent="0.3">
      <c r="A598" s="146" t="b">
        <v>1</v>
      </c>
      <c r="B598" s="36" t="s">
        <v>1140</v>
      </c>
      <c r="C598" s="146">
        <v>593</v>
      </c>
      <c r="D598" s="146">
        <f t="shared" si="9"/>
        <v>3706207</v>
      </c>
      <c r="E598" s="126">
        <v>1854999</v>
      </c>
      <c r="F598" s="146">
        <v>2</v>
      </c>
      <c r="G598" s="146">
        <v>1</v>
      </c>
    </row>
    <row r="599" spans="1:7" ht="16.5" customHeight="1" x14ac:dyDescent="0.3">
      <c r="A599" s="146" t="b">
        <v>1</v>
      </c>
      <c r="B599" s="36" t="s">
        <v>1141</v>
      </c>
      <c r="C599" s="146">
        <v>594</v>
      </c>
      <c r="D599" s="146">
        <f t="shared" si="9"/>
        <v>3713791</v>
      </c>
      <c r="E599" s="126">
        <v>1858792</v>
      </c>
      <c r="F599" s="146">
        <v>3</v>
      </c>
      <c r="G599" s="146">
        <v>1</v>
      </c>
    </row>
    <row r="600" spans="1:7" ht="16.5" customHeight="1" x14ac:dyDescent="0.3">
      <c r="A600" s="146" t="b">
        <v>1</v>
      </c>
      <c r="B600" s="36" t="s">
        <v>1142</v>
      </c>
      <c r="C600" s="146">
        <v>595</v>
      </c>
      <c r="D600" s="146">
        <f t="shared" si="9"/>
        <v>3721380</v>
      </c>
      <c r="E600" s="126">
        <v>1862588</v>
      </c>
      <c r="F600" s="146">
        <v>1</v>
      </c>
      <c r="G600" s="146">
        <v>2</v>
      </c>
    </row>
    <row r="601" spans="1:7" ht="16.5" customHeight="1" x14ac:dyDescent="0.3">
      <c r="A601" s="146" t="b">
        <v>1</v>
      </c>
      <c r="B601" s="36" t="s">
        <v>1143</v>
      </c>
      <c r="C601" s="146">
        <v>596</v>
      </c>
      <c r="D601" s="146">
        <f t="shared" si="9"/>
        <v>3728974</v>
      </c>
      <c r="E601" s="126">
        <v>1866386</v>
      </c>
      <c r="F601" s="146">
        <v>2</v>
      </c>
      <c r="G601" s="146">
        <v>1</v>
      </c>
    </row>
    <row r="602" spans="1:7" ht="16.5" customHeight="1" x14ac:dyDescent="0.3">
      <c r="A602" s="146" t="b">
        <v>1</v>
      </c>
      <c r="B602" s="36" t="s">
        <v>1144</v>
      </c>
      <c r="C602" s="146">
        <v>597</v>
      </c>
      <c r="D602" s="146">
        <f t="shared" si="9"/>
        <v>3736572</v>
      </c>
      <c r="E602" s="126">
        <v>1870186</v>
      </c>
      <c r="F602" s="146">
        <v>3</v>
      </c>
      <c r="G602" s="146">
        <v>1</v>
      </c>
    </row>
    <row r="603" spans="1:7" ht="16.5" customHeight="1" x14ac:dyDescent="0.3">
      <c r="A603" s="146" t="b">
        <v>1</v>
      </c>
      <c r="B603" s="36" t="s">
        <v>1145</v>
      </c>
      <c r="C603" s="146">
        <v>598</v>
      </c>
      <c r="D603" s="146">
        <f t="shared" si="9"/>
        <v>3744174</v>
      </c>
      <c r="E603" s="126">
        <v>1873988</v>
      </c>
      <c r="F603" s="146">
        <v>1</v>
      </c>
      <c r="G603" s="146">
        <v>1</v>
      </c>
    </row>
    <row r="604" spans="1:7" ht="16.5" customHeight="1" x14ac:dyDescent="0.3">
      <c r="A604" s="146" t="b">
        <v>1</v>
      </c>
      <c r="B604" s="36" t="s">
        <v>1146</v>
      </c>
      <c r="C604" s="146">
        <v>599</v>
      </c>
      <c r="D604" s="146">
        <f t="shared" si="9"/>
        <v>3751781</v>
      </c>
      <c r="E604" s="126">
        <v>1877793</v>
      </c>
      <c r="F604" s="146">
        <v>2</v>
      </c>
      <c r="G604" s="146">
        <v>1</v>
      </c>
    </row>
    <row r="605" spans="1:7" ht="16.5" customHeight="1" x14ac:dyDescent="0.3">
      <c r="A605" s="146" t="b">
        <v>1</v>
      </c>
      <c r="B605" s="36" t="s">
        <v>1147</v>
      </c>
      <c r="C605" s="146">
        <v>600</v>
      </c>
      <c r="D605" s="146">
        <f t="shared" si="9"/>
        <v>3759393</v>
      </c>
      <c r="E605" s="126">
        <v>1881600</v>
      </c>
      <c r="F605" s="146">
        <v>3</v>
      </c>
      <c r="G605" s="146">
        <v>2</v>
      </c>
    </row>
    <row r="606" spans="1:7" ht="16.5" customHeight="1" x14ac:dyDescent="0.3">
      <c r="A606" s="146" t="b">
        <v>1</v>
      </c>
      <c r="B606" s="36" t="s">
        <v>1148</v>
      </c>
      <c r="C606" s="146">
        <v>601</v>
      </c>
      <c r="D606" s="146">
        <f t="shared" si="9"/>
        <v>3767009</v>
      </c>
      <c r="E606" s="126">
        <v>1885409</v>
      </c>
      <c r="F606" s="146">
        <v>1</v>
      </c>
      <c r="G606" s="146">
        <v>1</v>
      </c>
    </row>
    <row r="607" spans="1:7" ht="16.5" customHeight="1" x14ac:dyDescent="0.3">
      <c r="A607" s="146" t="b">
        <v>1</v>
      </c>
      <c r="B607" s="36" t="s">
        <v>1149</v>
      </c>
      <c r="C607" s="146">
        <v>602</v>
      </c>
      <c r="D607" s="146">
        <f t="shared" si="9"/>
        <v>3774629</v>
      </c>
      <c r="E607" s="126">
        <v>1889220</v>
      </c>
      <c r="F607" s="146">
        <v>2</v>
      </c>
      <c r="G607" s="146">
        <v>1</v>
      </c>
    </row>
    <row r="608" spans="1:7" ht="16.5" customHeight="1" x14ac:dyDescent="0.3">
      <c r="A608" s="146" t="b">
        <v>1</v>
      </c>
      <c r="B608" s="36" t="s">
        <v>1150</v>
      </c>
      <c r="C608" s="146">
        <v>603</v>
      </c>
      <c r="D608" s="146">
        <f t="shared" si="9"/>
        <v>3782254</v>
      </c>
      <c r="E608" s="126">
        <v>1893034</v>
      </c>
      <c r="F608" s="146">
        <v>3</v>
      </c>
      <c r="G608" s="146">
        <v>1</v>
      </c>
    </row>
    <row r="609" spans="1:7" ht="16.5" customHeight="1" x14ac:dyDescent="0.3">
      <c r="A609" s="146" t="b">
        <v>1</v>
      </c>
      <c r="B609" s="36" t="s">
        <v>1151</v>
      </c>
      <c r="C609" s="146">
        <v>604</v>
      </c>
      <c r="D609" s="146">
        <f t="shared" si="9"/>
        <v>3789884</v>
      </c>
      <c r="E609" s="126">
        <v>1896850</v>
      </c>
      <c r="F609" s="146">
        <v>1</v>
      </c>
      <c r="G609" s="146">
        <v>1</v>
      </c>
    </row>
    <row r="610" spans="1:7" ht="16.5" customHeight="1" x14ac:dyDescent="0.3">
      <c r="A610" s="146" t="b">
        <v>1</v>
      </c>
      <c r="B610" s="36" t="s">
        <v>1152</v>
      </c>
      <c r="C610" s="146">
        <v>605</v>
      </c>
      <c r="D610" s="146">
        <f t="shared" si="9"/>
        <v>3797518</v>
      </c>
      <c r="E610" s="126">
        <v>1900668</v>
      </c>
      <c r="F610" s="146">
        <v>2</v>
      </c>
      <c r="G610" s="146">
        <v>2</v>
      </c>
    </row>
    <row r="611" spans="1:7" ht="16.5" customHeight="1" x14ac:dyDescent="0.3">
      <c r="A611" s="146" t="b">
        <v>1</v>
      </c>
      <c r="B611" s="36" t="s">
        <v>1153</v>
      </c>
      <c r="C611" s="146">
        <v>606</v>
      </c>
      <c r="D611" s="146">
        <f t="shared" si="9"/>
        <v>3805156</v>
      </c>
      <c r="E611" s="126">
        <v>1904488</v>
      </c>
      <c r="F611" s="146">
        <v>3</v>
      </c>
      <c r="G611" s="146">
        <v>1</v>
      </c>
    </row>
    <row r="612" spans="1:7" ht="16.5" customHeight="1" x14ac:dyDescent="0.3">
      <c r="A612" s="146" t="b">
        <v>1</v>
      </c>
      <c r="B612" s="36" t="s">
        <v>1154</v>
      </c>
      <c r="C612" s="146">
        <v>607</v>
      </c>
      <c r="D612" s="146">
        <f t="shared" si="9"/>
        <v>3812799</v>
      </c>
      <c r="E612" s="126">
        <v>1908311</v>
      </c>
      <c r="F612" s="146">
        <v>1</v>
      </c>
      <c r="G612" s="146">
        <v>1</v>
      </c>
    </row>
    <row r="613" spans="1:7" ht="16.5" customHeight="1" x14ac:dyDescent="0.3">
      <c r="A613" s="146" t="b">
        <v>1</v>
      </c>
      <c r="B613" s="36" t="s">
        <v>1155</v>
      </c>
      <c r="C613" s="146">
        <v>608</v>
      </c>
      <c r="D613" s="146">
        <f t="shared" si="9"/>
        <v>3820447</v>
      </c>
      <c r="E613" s="126">
        <v>1912136</v>
      </c>
      <c r="F613" s="146">
        <v>2</v>
      </c>
      <c r="G613" s="146">
        <v>1</v>
      </c>
    </row>
    <row r="614" spans="1:7" ht="16.5" customHeight="1" x14ac:dyDescent="0.3">
      <c r="A614" s="146" t="b">
        <v>1</v>
      </c>
      <c r="B614" s="36" t="s">
        <v>1156</v>
      </c>
      <c r="C614" s="146">
        <v>609</v>
      </c>
      <c r="D614" s="146">
        <f t="shared" si="9"/>
        <v>3828099</v>
      </c>
      <c r="E614" s="126">
        <v>1915963</v>
      </c>
      <c r="F614" s="146">
        <v>3</v>
      </c>
      <c r="G614" s="146">
        <v>1</v>
      </c>
    </row>
    <row r="615" spans="1:7" ht="16.5" customHeight="1" x14ac:dyDescent="0.3">
      <c r="A615" s="146" t="b">
        <v>1</v>
      </c>
      <c r="B615" s="36" t="s">
        <v>1157</v>
      </c>
      <c r="C615" s="146">
        <v>610</v>
      </c>
      <c r="D615" s="146">
        <f t="shared" si="9"/>
        <v>3835755</v>
      </c>
      <c r="E615" s="126">
        <v>1919792</v>
      </c>
      <c r="F615" s="146">
        <v>1</v>
      </c>
      <c r="G615" s="146">
        <v>2</v>
      </c>
    </row>
    <row r="616" spans="1:7" ht="16.5" customHeight="1" x14ac:dyDescent="0.3">
      <c r="A616" s="146" t="b">
        <v>1</v>
      </c>
      <c r="B616" s="36" t="s">
        <v>1158</v>
      </c>
      <c r="C616" s="146">
        <v>611</v>
      </c>
      <c r="D616" s="146">
        <f t="shared" si="9"/>
        <v>3843416</v>
      </c>
      <c r="E616" s="126">
        <v>1923624</v>
      </c>
      <c r="F616" s="146">
        <v>2</v>
      </c>
      <c r="G616" s="146">
        <v>1</v>
      </c>
    </row>
    <row r="617" spans="1:7" ht="16.5" customHeight="1" x14ac:dyDescent="0.3">
      <c r="A617" s="146" t="b">
        <v>1</v>
      </c>
      <c r="B617" s="36" t="s">
        <v>1159</v>
      </c>
      <c r="C617" s="146">
        <v>612</v>
      </c>
      <c r="D617" s="146">
        <f t="shared" si="9"/>
        <v>3851081</v>
      </c>
      <c r="E617" s="126">
        <v>1927457</v>
      </c>
      <c r="F617" s="146">
        <v>3</v>
      </c>
      <c r="G617" s="146">
        <v>1</v>
      </c>
    </row>
    <row r="618" spans="1:7" ht="16.5" customHeight="1" x14ac:dyDescent="0.3">
      <c r="A618" s="146" t="b">
        <v>1</v>
      </c>
      <c r="B618" s="36" t="s">
        <v>1160</v>
      </c>
      <c r="C618" s="146">
        <v>613</v>
      </c>
      <c r="D618" s="146">
        <f t="shared" si="9"/>
        <v>3858750</v>
      </c>
      <c r="E618" s="126">
        <v>1931293</v>
      </c>
      <c r="F618" s="146">
        <v>1</v>
      </c>
      <c r="G618" s="146">
        <v>1</v>
      </c>
    </row>
    <row r="619" spans="1:7" ht="16.5" customHeight="1" x14ac:dyDescent="0.3">
      <c r="A619" s="146" t="b">
        <v>1</v>
      </c>
      <c r="B619" s="36" t="s">
        <v>1161</v>
      </c>
      <c r="C619" s="146">
        <v>614</v>
      </c>
      <c r="D619" s="146">
        <f t="shared" si="9"/>
        <v>3866425</v>
      </c>
      <c r="E619" s="126">
        <v>1935132</v>
      </c>
      <c r="F619" s="146">
        <v>2</v>
      </c>
      <c r="G619" s="146">
        <v>1</v>
      </c>
    </row>
    <row r="620" spans="1:7" ht="16.5" customHeight="1" x14ac:dyDescent="0.3">
      <c r="A620" s="146" t="b">
        <v>1</v>
      </c>
      <c r="B620" s="36" t="s">
        <v>1162</v>
      </c>
      <c r="C620" s="146">
        <v>615</v>
      </c>
      <c r="D620" s="146">
        <f t="shared" si="9"/>
        <v>3874104</v>
      </c>
      <c r="E620" s="126">
        <v>1938972</v>
      </c>
      <c r="F620" s="146">
        <v>3</v>
      </c>
      <c r="G620" s="146">
        <v>2</v>
      </c>
    </row>
    <row r="621" spans="1:7" ht="16.5" customHeight="1" x14ac:dyDescent="0.3">
      <c r="A621" s="146" t="b">
        <v>1</v>
      </c>
      <c r="B621" s="36" t="s">
        <v>1163</v>
      </c>
      <c r="C621" s="146">
        <v>616</v>
      </c>
      <c r="D621" s="146">
        <f t="shared" si="9"/>
        <v>3881787</v>
      </c>
      <c r="E621" s="126">
        <v>1942815</v>
      </c>
      <c r="F621" s="146">
        <v>1</v>
      </c>
      <c r="G621" s="146">
        <v>1</v>
      </c>
    </row>
    <row r="622" spans="1:7" ht="16.5" customHeight="1" x14ac:dyDescent="0.3">
      <c r="A622" s="146" t="b">
        <v>1</v>
      </c>
      <c r="B622" s="36" t="s">
        <v>1164</v>
      </c>
      <c r="C622" s="146">
        <v>617</v>
      </c>
      <c r="D622" s="146">
        <f t="shared" si="9"/>
        <v>3889475</v>
      </c>
      <c r="E622" s="126">
        <v>1946660</v>
      </c>
      <c r="F622" s="146">
        <v>2</v>
      </c>
      <c r="G622" s="146">
        <v>1</v>
      </c>
    </row>
    <row r="623" spans="1:7" ht="16.5" customHeight="1" x14ac:dyDescent="0.3">
      <c r="A623" s="146" t="b">
        <v>1</v>
      </c>
      <c r="B623" s="36" t="s">
        <v>1165</v>
      </c>
      <c r="C623" s="146">
        <v>618</v>
      </c>
      <c r="D623" s="146">
        <f t="shared" si="9"/>
        <v>3897167</v>
      </c>
      <c r="E623" s="126">
        <v>1950507</v>
      </c>
      <c r="F623" s="146">
        <v>3</v>
      </c>
      <c r="G623" s="146">
        <v>1</v>
      </c>
    </row>
    <row r="624" spans="1:7" ht="16.5" customHeight="1" x14ac:dyDescent="0.3">
      <c r="A624" s="146" t="b">
        <v>1</v>
      </c>
      <c r="B624" s="36" t="s">
        <v>1166</v>
      </c>
      <c r="C624" s="146">
        <v>619</v>
      </c>
      <c r="D624" s="146">
        <f t="shared" si="9"/>
        <v>3904863</v>
      </c>
      <c r="E624" s="126">
        <v>1954356</v>
      </c>
      <c r="F624" s="146">
        <v>1</v>
      </c>
      <c r="G624" s="146">
        <v>1</v>
      </c>
    </row>
    <row r="625" spans="1:7" ht="16.5" customHeight="1" x14ac:dyDescent="0.3">
      <c r="A625" s="146" t="b">
        <v>1</v>
      </c>
      <c r="B625" s="36" t="s">
        <v>1167</v>
      </c>
      <c r="C625" s="146">
        <v>620</v>
      </c>
      <c r="D625" s="146">
        <f t="shared" si="9"/>
        <v>3912564</v>
      </c>
      <c r="E625" s="126">
        <v>1958208</v>
      </c>
      <c r="F625" s="146">
        <v>2</v>
      </c>
      <c r="G625" s="146">
        <v>2</v>
      </c>
    </row>
    <row r="626" spans="1:7" ht="16.5" customHeight="1" x14ac:dyDescent="0.3">
      <c r="A626" s="146" t="b">
        <v>1</v>
      </c>
      <c r="B626" s="36" t="s">
        <v>1168</v>
      </c>
      <c r="C626" s="146">
        <v>621</v>
      </c>
      <c r="D626" s="146">
        <f t="shared" si="9"/>
        <v>3920270</v>
      </c>
      <c r="E626" s="126">
        <v>1962062</v>
      </c>
      <c r="F626" s="146">
        <v>3</v>
      </c>
      <c r="G626" s="146">
        <v>1</v>
      </c>
    </row>
    <row r="627" spans="1:7" ht="16.5" customHeight="1" x14ac:dyDescent="0.3">
      <c r="A627" s="146" t="b">
        <v>1</v>
      </c>
      <c r="B627" s="36" t="s">
        <v>1169</v>
      </c>
      <c r="C627" s="146">
        <v>622</v>
      </c>
      <c r="D627" s="146">
        <f t="shared" si="9"/>
        <v>3927980</v>
      </c>
      <c r="E627" s="126">
        <v>1965918</v>
      </c>
      <c r="F627" s="146">
        <v>1</v>
      </c>
      <c r="G627" s="146">
        <v>1</v>
      </c>
    </row>
    <row r="628" spans="1:7" ht="16.5" customHeight="1" x14ac:dyDescent="0.3">
      <c r="A628" s="146" t="b">
        <v>1</v>
      </c>
      <c r="B628" s="36" t="s">
        <v>1170</v>
      </c>
      <c r="C628" s="146">
        <v>623</v>
      </c>
      <c r="D628" s="146">
        <f t="shared" si="9"/>
        <v>3935694</v>
      </c>
      <c r="E628" s="126">
        <v>1969776</v>
      </c>
      <c r="F628" s="146">
        <v>2</v>
      </c>
      <c r="G628" s="146">
        <v>1</v>
      </c>
    </row>
    <row r="629" spans="1:7" ht="16.5" customHeight="1" x14ac:dyDescent="0.3">
      <c r="A629" s="146" t="b">
        <v>1</v>
      </c>
      <c r="B629" s="36" t="s">
        <v>1171</v>
      </c>
      <c r="C629" s="146">
        <v>624</v>
      </c>
      <c r="D629" s="146">
        <f t="shared" si="9"/>
        <v>3943413</v>
      </c>
      <c r="E629" s="126">
        <v>1973637</v>
      </c>
      <c r="F629" s="146">
        <v>3</v>
      </c>
      <c r="G629" s="146">
        <v>1</v>
      </c>
    </row>
    <row r="630" spans="1:7" ht="16.5" customHeight="1" x14ac:dyDescent="0.3">
      <c r="A630" s="146" t="b">
        <v>1</v>
      </c>
      <c r="B630" s="36" t="s">
        <v>1172</v>
      </c>
      <c r="C630" s="146">
        <v>625</v>
      </c>
      <c r="D630" s="146">
        <f t="shared" si="9"/>
        <v>3951137</v>
      </c>
      <c r="E630" s="126">
        <v>1977500</v>
      </c>
      <c r="F630" s="146">
        <v>1</v>
      </c>
      <c r="G630" s="146">
        <v>2</v>
      </c>
    </row>
    <row r="631" spans="1:7" ht="16.5" customHeight="1" x14ac:dyDescent="0.3">
      <c r="A631" s="146" t="b">
        <v>1</v>
      </c>
      <c r="B631" s="36" t="s">
        <v>1173</v>
      </c>
      <c r="C631" s="146">
        <v>626</v>
      </c>
      <c r="D631" s="146">
        <f t="shared" si="9"/>
        <v>3958865</v>
      </c>
      <c r="E631" s="126">
        <v>1981365</v>
      </c>
      <c r="F631" s="146">
        <v>2</v>
      </c>
      <c r="G631" s="146">
        <v>1</v>
      </c>
    </row>
    <row r="632" spans="1:7" ht="16.5" customHeight="1" x14ac:dyDescent="0.3">
      <c r="A632" s="146" t="b">
        <v>1</v>
      </c>
      <c r="B632" s="36" t="s">
        <v>1174</v>
      </c>
      <c r="C632" s="146">
        <v>627</v>
      </c>
      <c r="D632" s="146">
        <f t="shared" si="9"/>
        <v>3966597</v>
      </c>
      <c r="E632" s="126">
        <v>1985232</v>
      </c>
      <c r="F632" s="146">
        <v>3</v>
      </c>
      <c r="G632" s="146">
        <v>1</v>
      </c>
    </row>
    <row r="633" spans="1:7" ht="16.5" customHeight="1" x14ac:dyDescent="0.3">
      <c r="A633" s="146" t="b">
        <v>1</v>
      </c>
      <c r="B633" s="36" t="s">
        <v>1175</v>
      </c>
      <c r="C633" s="146">
        <v>628</v>
      </c>
      <c r="D633" s="146">
        <f t="shared" si="9"/>
        <v>3974334</v>
      </c>
      <c r="E633" s="126">
        <v>1989102</v>
      </c>
      <c r="F633" s="146">
        <v>1</v>
      </c>
      <c r="G633" s="146">
        <v>1</v>
      </c>
    </row>
    <row r="634" spans="1:7" ht="16.5" customHeight="1" x14ac:dyDescent="0.3">
      <c r="A634" s="146" t="b">
        <v>1</v>
      </c>
      <c r="B634" s="36" t="s">
        <v>1176</v>
      </c>
      <c r="C634" s="146">
        <v>629</v>
      </c>
      <c r="D634" s="146">
        <f t="shared" si="9"/>
        <v>3982076</v>
      </c>
      <c r="E634" s="126">
        <v>1992974</v>
      </c>
      <c r="F634" s="146">
        <v>2</v>
      </c>
      <c r="G634" s="146">
        <v>1</v>
      </c>
    </row>
    <row r="635" spans="1:7" ht="16.5" customHeight="1" x14ac:dyDescent="0.3">
      <c r="A635" s="146" t="b">
        <v>1</v>
      </c>
      <c r="B635" s="36" t="s">
        <v>1177</v>
      </c>
      <c r="C635" s="146">
        <v>630</v>
      </c>
      <c r="D635" s="146">
        <f t="shared" si="9"/>
        <v>3989822</v>
      </c>
      <c r="E635" s="126">
        <v>1996848</v>
      </c>
      <c r="F635" s="146">
        <v>3</v>
      </c>
      <c r="G635" s="146">
        <v>2</v>
      </c>
    </row>
    <row r="636" spans="1:7" ht="16.5" customHeight="1" x14ac:dyDescent="0.3">
      <c r="A636" s="146" t="b">
        <v>1</v>
      </c>
      <c r="B636" s="36" t="s">
        <v>1178</v>
      </c>
      <c r="C636" s="146">
        <v>631</v>
      </c>
      <c r="D636" s="146">
        <f t="shared" si="9"/>
        <v>3997572</v>
      </c>
      <c r="E636" s="126">
        <v>2000724</v>
      </c>
      <c r="F636" s="146">
        <v>1</v>
      </c>
      <c r="G636" s="146">
        <v>1</v>
      </c>
    </row>
    <row r="637" spans="1:7" ht="16.5" customHeight="1" x14ac:dyDescent="0.3">
      <c r="A637" s="146" t="b">
        <v>1</v>
      </c>
      <c r="B637" s="36" t="s">
        <v>1179</v>
      </c>
      <c r="C637" s="146">
        <v>632</v>
      </c>
      <c r="D637" s="146">
        <f t="shared" si="9"/>
        <v>4005327</v>
      </c>
      <c r="E637" s="126">
        <v>2004603</v>
      </c>
      <c r="F637" s="146">
        <v>2</v>
      </c>
      <c r="G637" s="146">
        <v>1</v>
      </c>
    </row>
    <row r="638" spans="1:7" ht="16.5" customHeight="1" x14ac:dyDescent="0.3">
      <c r="A638" s="146" t="b">
        <v>1</v>
      </c>
      <c r="B638" s="36" t="s">
        <v>1180</v>
      </c>
      <c r="C638" s="146">
        <v>633</v>
      </c>
      <c r="D638" s="146">
        <f t="shared" si="9"/>
        <v>4013087</v>
      </c>
      <c r="E638" s="126">
        <v>2008484</v>
      </c>
      <c r="F638" s="146">
        <v>3</v>
      </c>
      <c r="G638" s="146">
        <v>1</v>
      </c>
    </row>
    <row r="639" spans="1:7" ht="16.5" customHeight="1" x14ac:dyDescent="0.3">
      <c r="A639" s="146" t="b">
        <v>1</v>
      </c>
      <c r="B639" s="36" t="s">
        <v>1181</v>
      </c>
      <c r="C639" s="146">
        <v>634</v>
      </c>
      <c r="D639" s="146">
        <f t="shared" si="9"/>
        <v>4020851</v>
      </c>
      <c r="E639" s="126">
        <v>2012367</v>
      </c>
      <c r="F639" s="146">
        <v>1</v>
      </c>
      <c r="G639" s="146">
        <v>1</v>
      </c>
    </row>
    <row r="640" spans="1:7" ht="16.5" customHeight="1" x14ac:dyDescent="0.3">
      <c r="A640" s="146" t="b">
        <v>1</v>
      </c>
      <c r="B640" s="36" t="s">
        <v>1182</v>
      </c>
      <c r="C640" s="146">
        <v>635</v>
      </c>
      <c r="D640" s="146">
        <f t="shared" si="9"/>
        <v>4028619</v>
      </c>
      <c r="E640" s="126">
        <v>2016252</v>
      </c>
      <c r="F640" s="146">
        <v>2</v>
      </c>
      <c r="G640" s="146">
        <v>2</v>
      </c>
    </row>
    <row r="641" spans="1:7" ht="16.5" customHeight="1" x14ac:dyDescent="0.3">
      <c r="A641" s="146" t="b">
        <v>1</v>
      </c>
      <c r="B641" s="36" t="s">
        <v>1183</v>
      </c>
      <c r="C641" s="146">
        <v>636</v>
      </c>
      <c r="D641" s="146">
        <f t="shared" si="9"/>
        <v>4036392</v>
      </c>
      <c r="E641" s="126">
        <v>2020140</v>
      </c>
      <c r="F641" s="146">
        <v>3</v>
      </c>
      <c r="G641" s="146">
        <v>1</v>
      </c>
    </row>
    <row r="642" spans="1:7" ht="16.5" customHeight="1" x14ac:dyDescent="0.3">
      <c r="A642" s="146" t="b">
        <v>1</v>
      </c>
      <c r="B642" s="36" t="s">
        <v>1184</v>
      </c>
      <c r="C642" s="146">
        <v>637</v>
      </c>
      <c r="D642" s="146">
        <f t="shared" si="9"/>
        <v>4044169</v>
      </c>
      <c r="E642" s="126">
        <v>2024029</v>
      </c>
      <c r="F642" s="146">
        <v>1</v>
      </c>
      <c r="G642" s="146">
        <v>1</v>
      </c>
    </row>
    <row r="643" spans="1:7" ht="16.5" customHeight="1" x14ac:dyDescent="0.3">
      <c r="A643" s="146" t="b">
        <v>1</v>
      </c>
      <c r="B643" s="36" t="s">
        <v>1185</v>
      </c>
      <c r="C643" s="146">
        <v>638</v>
      </c>
      <c r="D643" s="146">
        <f t="shared" si="9"/>
        <v>4051950</v>
      </c>
      <c r="E643" s="126">
        <v>2027921</v>
      </c>
      <c r="F643" s="146">
        <v>2</v>
      </c>
      <c r="G643" s="146">
        <v>1</v>
      </c>
    </row>
    <row r="644" spans="1:7" ht="16.5" customHeight="1" x14ac:dyDescent="0.3">
      <c r="A644" s="146" t="b">
        <v>1</v>
      </c>
      <c r="B644" s="36" t="s">
        <v>1186</v>
      </c>
      <c r="C644" s="146">
        <v>639</v>
      </c>
      <c r="D644" s="146">
        <f t="shared" si="9"/>
        <v>4059737</v>
      </c>
      <c r="E644" s="126">
        <v>2031816</v>
      </c>
      <c r="F644" s="146">
        <v>3</v>
      </c>
      <c r="G644" s="146">
        <v>1</v>
      </c>
    </row>
    <row r="645" spans="1:7" ht="16.5" customHeight="1" x14ac:dyDescent="0.3">
      <c r="A645" s="146" t="b">
        <v>1</v>
      </c>
      <c r="B645" s="36" t="s">
        <v>1187</v>
      </c>
      <c r="C645" s="146">
        <v>640</v>
      </c>
      <c r="D645" s="146">
        <f t="shared" si="9"/>
        <v>4067528</v>
      </c>
      <c r="E645" s="126">
        <v>2035712</v>
      </c>
      <c r="F645" s="146">
        <v>1</v>
      </c>
      <c r="G645" s="146">
        <v>2</v>
      </c>
    </row>
    <row r="646" spans="1:7" ht="16.5" customHeight="1" x14ac:dyDescent="0.3">
      <c r="A646" s="146" t="b">
        <v>1</v>
      </c>
      <c r="B646" s="36" t="s">
        <v>1188</v>
      </c>
      <c r="C646" s="146">
        <v>641</v>
      </c>
      <c r="D646" s="146">
        <f t="shared" si="9"/>
        <v>4075323</v>
      </c>
      <c r="E646" s="126">
        <v>2039611</v>
      </c>
      <c r="F646" s="146">
        <v>2</v>
      </c>
      <c r="G646" s="146">
        <v>1</v>
      </c>
    </row>
    <row r="647" spans="1:7" ht="16.5" customHeight="1" x14ac:dyDescent="0.3">
      <c r="A647" s="146" t="b">
        <v>1</v>
      </c>
      <c r="B647" s="36" t="s">
        <v>1189</v>
      </c>
      <c r="C647" s="146">
        <v>642</v>
      </c>
      <c r="D647" s="146">
        <f t="shared" ref="D647:D710" si="10">E646+E647</f>
        <v>4083123</v>
      </c>
      <c r="E647" s="126">
        <v>2043512</v>
      </c>
      <c r="F647" s="146">
        <v>3</v>
      </c>
      <c r="G647" s="146">
        <v>1</v>
      </c>
    </row>
    <row r="648" spans="1:7" ht="16.5" customHeight="1" x14ac:dyDescent="0.3">
      <c r="A648" s="146" t="b">
        <v>1</v>
      </c>
      <c r="B648" s="36" t="s">
        <v>1190</v>
      </c>
      <c r="C648" s="146">
        <v>643</v>
      </c>
      <c r="D648" s="146">
        <f t="shared" si="10"/>
        <v>4090927</v>
      </c>
      <c r="E648" s="126">
        <v>2047415</v>
      </c>
      <c r="F648" s="146">
        <v>1</v>
      </c>
      <c r="G648" s="146">
        <v>1</v>
      </c>
    </row>
    <row r="649" spans="1:7" ht="16.5" customHeight="1" x14ac:dyDescent="0.3">
      <c r="A649" s="146" t="b">
        <v>1</v>
      </c>
      <c r="B649" s="36" t="s">
        <v>1191</v>
      </c>
      <c r="C649" s="146">
        <v>644</v>
      </c>
      <c r="D649" s="146">
        <f t="shared" si="10"/>
        <v>4098735</v>
      </c>
      <c r="E649" s="126">
        <v>2051320</v>
      </c>
      <c r="F649" s="146">
        <v>2</v>
      </c>
      <c r="G649" s="146">
        <v>1</v>
      </c>
    </row>
    <row r="650" spans="1:7" ht="16.5" customHeight="1" x14ac:dyDescent="0.3">
      <c r="A650" s="146" t="b">
        <v>1</v>
      </c>
      <c r="B650" s="36" t="s">
        <v>1192</v>
      </c>
      <c r="C650" s="146">
        <v>645</v>
      </c>
      <c r="D650" s="146">
        <f t="shared" si="10"/>
        <v>4106548</v>
      </c>
      <c r="E650" s="126">
        <v>2055228</v>
      </c>
      <c r="F650" s="146">
        <v>3</v>
      </c>
      <c r="G650" s="146">
        <v>2</v>
      </c>
    </row>
    <row r="651" spans="1:7" ht="16.5" customHeight="1" x14ac:dyDescent="0.3">
      <c r="A651" s="146" t="b">
        <v>1</v>
      </c>
      <c r="B651" s="36" t="s">
        <v>1193</v>
      </c>
      <c r="C651" s="146">
        <v>646</v>
      </c>
      <c r="D651" s="146">
        <f t="shared" si="10"/>
        <v>4114366</v>
      </c>
      <c r="E651" s="126">
        <v>2059138</v>
      </c>
      <c r="F651" s="146">
        <v>1</v>
      </c>
      <c r="G651" s="146">
        <v>1</v>
      </c>
    </row>
    <row r="652" spans="1:7" ht="16.5" customHeight="1" x14ac:dyDescent="0.3">
      <c r="A652" s="146" t="b">
        <v>1</v>
      </c>
      <c r="B652" s="36" t="s">
        <v>1194</v>
      </c>
      <c r="C652" s="146">
        <v>647</v>
      </c>
      <c r="D652" s="146">
        <f t="shared" si="10"/>
        <v>4122188</v>
      </c>
      <c r="E652" s="126">
        <v>2063050</v>
      </c>
      <c r="F652" s="146">
        <v>2</v>
      </c>
      <c r="G652" s="146">
        <v>1</v>
      </c>
    </row>
    <row r="653" spans="1:7" ht="16.5" customHeight="1" x14ac:dyDescent="0.3">
      <c r="A653" s="146" t="b">
        <v>1</v>
      </c>
      <c r="B653" s="36" t="s">
        <v>1195</v>
      </c>
      <c r="C653" s="146">
        <v>648</v>
      </c>
      <c r="D653" s="146">
        <f t="shared" si="10"/>
        <v>4130014</v>
      </c>
      <c r="E653" s="126">
        <v>2066964</v>
      </c>
      <c r="F653" s="146">
        <v>3</v>
      </c>
      <c r="G653" s="146">
        <v>1</v>
      </c>
    </row>
    <row r="654" spans="1:7" ht="16.5" customHeight="1" x14ac:dyDescent="0.3">
      <c r="A654" s="146" t="b">
        <v>1</v>
      </c>
      <c r="B654" s="36" t="s">
        <v>1196</v>
      </c>
      <c r="C654" s="146">
        <v>649</v>
      </c>
      <c r="D654" s="146">
        <f t="shared" si="10"/>
        <v>4137845</v>
      </c>
      <c r="E654" s="126">
        <v>2070881</v>
      </c>
      <c r="F654" s="146">
        <v>1</v>
      </c>
      <c r="G654" s="146">
        <v>1</v>
      </c>
    </row>
    <row r="655" spans="1:7" ht="16.5" customHeight="1" x14ac:dyDescent="0.3">
      <c r="A655" s="146" t="b">
        <v>1</v>
      </c>
      <c r="B655" s="36" t="s">
        <v>1197</v>
      </c>
      <c r="C655" s="146">
        <v>650</v>
      </c>
      <c r="D655" s="146">
        <f t="shared" si="10"/>
        <v>4145681</v>
      </c>
      <c r="E655" s="126">
        <v>2074800</v>
      </c>
      <c r="F655" s="146">
        <v>2</v>
      </c>
      <c r="G655" s="146">
        <v>2</v>
      </c>
    </row>
    <row r="656" spans="1:7" ht="16.5" customHeight="1" x14ac:dyDescent="0.3">
      <c r="A656" s="146" t="b">
        <v>1</v>
      </c>
      <c r="B656" s="36" t="s">
        <v>1198</v>
      </c>
      <c r="C656" s="146">
        <v>651</v>
      </c>
      <c r="D656" s="146">
        <f t="shared" si="10"/>
        <v>4153521</v>
      </c>
      <c r="E656" s="126">
        <v>2078721</v>
      </c>
      <c r="F656" s="146">
        <v>3</v>
      </c>
      <c r="G656" s="146">
        <v>1</v>
      </c>
    </row>
    <row r="657" spans="1:7" ht="16.5" customHeight="1" x14ac:dyDescent="0.3">
      <c r="A657" s="146" t="b">
        <v>1</v>
      </c>
      <c r="B657" s="36" t="s">
        <v>1199</v>
      </c>
      <c r="C657" s="146">
        <v>652</v>
      </c>
      <c r="D657" s="146">
        <f t="shared" si="10"/>
        <v>4161365</v>
      </c>
      <c r="E657" s="126">
        <v>2082644</v>
      </c>
      <c r="F657" s="146">
        <v>1</v>
      </c>
      <c r="G657" s="146">
        <v>1</v>
      </c>
    </row>
    <row r="658" spans="1:7" ht="16.5" customHeight="1" x14ac:dyDescent="0.3">
      <c r="A658" s="146" t="b">
        <v>1</v>
      </c>
      <c r="B658" s="36" t="s">
        <v>1200</v>
      </c>
      <c r="C658" s="146">
        <v>653</v>
      </c>
      <c r="D658" s="146">
        <f t="shared" si="10"/>
        <v>4169214</v>
      </c>
      <c r="E658" s="126">
        <v>2086570</v>
      </c>
      <c r="F658" s="146">
        <v>2</v>
      </c>
      <c r="G658" s="146">
        <v>1</v>
      </c>
    </row>
    <row r="659" spans="1:7" ht="16.5" customHeight="1" x14ac:dyDescent="0.3">
      <c r="A659" s="146" t="b">
        <v>1</v>
      </c>
      <c r="B659" s="36" t="s">
        <v>1201</v>
      </c>
      <c r="C659" s="146">
        <v>654</v>
      </c>
      <c r="D659" s="146">
        <f t="shared" si="10"/>
        <v>4177068</v>
      </c>
      <c r="E659" s="126">
        <v>2090498</v>
      </c>
      <c r="F659" s="146">
        <v>3</v>
      </c>
      <c r="G659" s="146">
        <v>1</v>
      </c>
    </row>
    <row r="660" spans="1:7" ht="16.5" customHeight="1" x14ac:dyDescent="0.3">
      <c r="A660" s="146" t="b">
        <v>1</v>
      </c>
      <c r="B660" s="36" t="s">
        <v>1202</v>
      </c>
      <c r="C660" s="146">
        <v>655</v>
      </c>
      <c r="D660" s="146">
        <f t="shared" si="10"/>
        <v>4184926</v>
      </c>
      <c r="E660" s="126">
        <v>2094428</v>
      </c>
      <c r="F660" s="146">
        <v>1</v>
      </c>
      <c r="G660" s="146">
        <v>2</v>
      </c>
    </row>
    <row r="661" spans="1:7" ht="16.5" customHeight="1" x14ac:dyDescent="0.3">
      <c r="A661" s="146" t="b">
        <v>1</v>
      </c>
      <c r="B661" s="36" t="s">
        <v>1203</v>
      </c>
      <c r="C661" s="146">
        <v>656</v>
      </c>
      <c r="D661" s="146">
        <f t="shared" si="10"/>
        <v>4192788</v>
      </c>
      <c r="E661" s="126">
        <v>2098360</v>
      </c>
      <c r="F661" s="146">
        <v>2</v>
      </c>
      <c r="G661" s="146">
        <v>1</v>
      </c>
    </row>
    <row r="662" spans="1:7" ht="16.5" customHeight="1" x14ac:dyDescent="0.3">
      <c r="A662" s="146" t="b">
        <v>1</v>
      </c>
      <c r="B662" s="36" t="s">
        <v>1204</v>
      </c>
      <c r="C662" s="146">
        <v>657</v>
      </c>
      <c r="D662" s="146">
        <f t="shared" si="10"/>
        <v>4200655</v>
      </c>
      <c r="E662" s="126">
        <v>2102295</v>
      </c>
      <c r="F662" s="146">
        <v>3</v>
      </c>
      <c r="G662" s="146">
        <v>1</v>
      </c>
    </row>
    <row r="663" spans="1:7" ht="16.5" customHeight="1" x14ac:dyDescent="0.3">
      <c r="A663" s="146" t="b">
        <v>1</v>
      </c>
      <c r="B663" s="36" t="s">
        <v>1205</v>
      </c>
      <c r="C663" s="146">
        <v>658</v>
      </c>
      <c r="D663" s="146">
        <f t="shared" si="10"/>
        <v>4208527</v>
      </c>
      <c r="E663" s="126">
        <v>2106232</v>
      </c>
      <c r="F663" s="146">
        <v>1</v>
      </c>
      <c r="G663" s="146">
        <v>1</v>
      </c>
    </row>
    <row r="664" spans="1:7" ht="16.5" customHeight="1" x14ac:dyDescent="0.3">
      <c r="A664" s="146" t="b">
        <v>1</v>
      </c>
      <c r="B664" s="36" t="s">
        <v>1206</v>
      </c>
      <c r="C664" s="146">
        <v>659</v>
      </c>
      <c r="D664" s="146">
        <f t="shared" si="10"/>
        <v>4216403</v>
      </c>
      <c r="E664" s="126">
        <v>2110171</v>
      </c>
      <c r="F664" s="146">
        <v>2</v>
      </c>
      <c r="G664" s="146">
        <v>1</v>
      </c>
    </row>
    <row r="665" spans="1:7" ht="16.5" customHeight="1" x14ac:dyDescent="0.3">
      <c r="A665" s="146" t="b">
        <v>1</v>
      </c>
      <c r="B665" s="36" t="s">
        <v>1207</v>
      </c>
      <c r="C665" s="146">
        <v>660</v>
      </c>
      <c r="D665" s="146">
        <f t="shared" si="10"/>
        <v>4224283</v>
      </c>
      <c r="E665" s="126">
        <v>2114112</v>
      </c>
      <c r="F665" s="146">
        <v>3</v>
      </c>
      <c r="G665" s="146">
        <v>2</v>
      </c>
    </row>
    <row r="666" spans="1:7" ht="16.5" customHeight="1" x14ac:dyDescent="0.3">
      <c r="A666" s="146" t="b">
        <v>1</v>
      </c>
      <c r="B666" s="36" t="s">
        <v>1208</v>
      </c>
      <c r="C666" s="146">
        <v>661</v>
      </c>
      <c r="D666" s="146">
        <f t="shared" si="10"/>
        <v>4232168</v>
      </c>
      <c r="E666" s="126">
        <v>2118056</v>
      </c>
      <c r="F666" s="146">
        <v>1</v>
      </c>
      <c r="G666" s="146">
        <v>1</v>
      </c>
    </row>
    <row r="667" spans="1:7" ht="16.5" customHeight="1" x14ac:dyDescent="0.3">
      <c r="A667" s="146" t="b">
        <v>1</v>
      </c>
      <c r="B667" s="36" t="s">
        <v>1209</v>
      </c>
      <c r="C667" s="146">
        <v>662</v>
      </c>
      <c r="D667" s="146">
        <f t="shared" si="10"/>
        <v>4240057</v>
      </c>
      <c r="E667" s="126">
        <v>2122001</v>
      </c>
      <c r="F667" s="146">
        <v>2</v>
      </c>
      <c r="G667" s="146">
        <v>1</v>
      </c>
    </row>
    <row r="668" spans="1:7" ht="16.5" customHeight="1" x14ac:dyDescent="0.3">
      <c r="A668" s="146" t="b">
        <v>1</v>
      </c>
      <c r="B668" s="36" t="s">
        <v>1210</v>
      </c>
      <c r="C668" s="146">
        <v>663</v>
      </c>
      <c r="D668" s="146">
        <f t="shared" si="10"/>
        <v>4247950</v>
      </c>
      <c r="E668" s="126">
        <v>2125949</v>
      </c>
      <c r="F668" s="146">
        <v>3</v>
      </c>
      <c r="G668" s="146">
        <v>1</v>
      </c>
    </row>
    <row r="669" spans="1:7" ht="16.5" customHeight="1" x14ac:dyDescent="0.3">
      <c r="A669" s="146" t="b">
        <v>1</v>
      </c>
      <c r="B669" s="36" t="s">
        <v>1211</v>
      </c>
      <c r="C669" s="146">
        <v>664</v>
      </c>
      <c r="D669" s="146">
        <f t="shared" si="10"/>
        <v>4255849</v>
      </c>
      <c r="E669" s="126">
        <v>2129900</v>
      </c>
      <c r="F669" s="146">
        <v>1</v>
      </c>
      <c r="G669" s="146">
        <v>1</v>
      </c>
    </row>
    <row r="670" spans="1:7" ht="16.5" customHeight="1" x14ac:dyDescent="0.3">
      <c r="A670" s="146" t="b">
        <v>1</v>
      </c>
      <c r="B670" s="36" t="s">
        <v>1212</v>
      </c>
      <c r="C670" s="146">
        <v>665</v>
      </c>
      <c r="D670" s="146">
        <f t="shared" si="10"/>
        <v>4263752</v>
      </c>
      <c r="E670" s="126">
        <v>2133852</v>
      </c>
      <c r="F670" s="146">
        <v>2</v>
      </c>
      <c r="G670" s="146">
        <v>2</v>
      </c>
    </row>
    <row r="671" spans="1:7" ht="16.5" customHeight="1" x14ac:dyDescent="0.3">
      <c r="A671" s="146" t="b">
        <v>1</v>
      </c>
      <c r="B671" s="36" t="s">
        <v>1213</v>
      </c>
      <c r="C671" s="146">
        <v>666</v>
      </c>
      <c r="D671" s="146">
        <f t="shared" si="10"/>
        <v>4271659</v>
      </c>
      <c r="E671" s="126">
        <v>2137807</v>
      </c>
      <c r="F671" s="146">
        <v>3</v>
      </c>
      <c r="G671" s="146">
        <v>1</v>
      </c>
    </row>
    <row r="672" spans="1:7" ht="16.5" customHeight="1" x14ac:dyDescent="0.3">
      <c r="A672" s="146" t="b">
        <v>1</v>
      </c>
      <c r="B672" s="36" t="s">
        <v>1214</v>
      </c>
      <c r="C672" s="146">
        <v>667</v>
      </c>
      <c r="D672" s="146">
        <f t="shared" si="10"/>
        <v>4279571</v>
      </c>
      <c r="E672" s="126">
        <v>2141764</v>
      </c>
      <c r="F672" s="146">
        <v>1</v>
      </c>
      <c r="G672" s="146">
        <v>1</v>
      </c>
    </row>
    <row r="673" spans="1:7" ht="16.5" customHeight="1" x14ac:dyDescent="0.3">
      <c r="A673" s="146" t="b">
        <v>1</v>
      </c>
      <c r="B673" s="36" t="s">
        <v>1215</v>
      </c>
      <c r="C673" s="146">
        <v>668</v>
      </c>
      <c r="D673" s="146">
        <f t="shared" si="10"/>
        <v>4287487</v>
      </c>
      <c r="E673" s="126">
        <v>2145723</v>
      </c>
      <c r="F673" s="146">
        <v>2</v>
      </c>
      <c r="G673" s="146">
        <v>1</v>
      </c>
    </row>
    <row r="674" spans="1:7" ht="16.5" customHeight="1" x14ac:dyDescent="0.3">
      <c r="A674" s="146" t="b">
        <v>1</v>
      </c>
      <c r="B674" s="36" t="s">
        <v>1216</v>
      </c>
      <c r="C674" s="146">
        <v>669</v>
      </c>
      <c r="D674" s="146">
        <f t="shared" si="10"/>
        <v>4295407</v>
      </c>
      <c r="E674" s="126">
        <v>2149684</v>
      </c>
      <c r="F674" s="146">
        <v>3</v>
      </c>
      <c r="G674" s="146">
        <v>1</v>
      </c>
    </row>
    <row r="675" spans="1:7" ht="16.5" customHeight="1" x14ac:dyDescent="0.3">
      <c r="A675" s="146" t="b">
        <v>1</v>
      </c>
      <c r="B675" s="36" t="s">
        <v>1217</v>
      </c>
      <c r="C675" s="146">
        <v>670</v>
      </c>
      <c r="D675" s="146">
        <f t="shared" si="10"/>
        <v>4303332</v>
      </c>
      <c r="E675" s="126">
        <v>2153648</v>
      </c>
      <c r="F675" s="146">
        <v>1</v>
      </c>
      <c r="G675" s="146">
        <v>2</v>
      </c>
    </row>
    <row r="676" spans="1:7" ht="16.5" customHeight="1" x14ac:dyDescent="0.3">
      <c r="A676" s="146" t="b">
        <v>1</v>
      </c>
      <c r="B676" s="36" t="s">
        <v>1218</v>
      </c>
      <c r="C676" s="146">
        <v>671</v>
      </c>
      <c r="D676" s="146">
        <f t="shared" si="10"/>
        <v>4311262</v>
      </c>
      <c r="E676" s="126">
        <v>2157614</v>
      </c>
      <c r="F676" s="146">
        <v>2</v>
      </c>
      <c r="G676" s="146">
        <v>1</v>
      </c>
    </row>
    <row r="677" spans="1:7" ht="16.5" customHeight="1" x14ac:dyDescent="0.3">
      <c r="A677" s="146" t="b">
        <v>1</v>
      </c>
      <c r="B677" s="36" t="s">
        <v>1219</v>
      </c>
      <c r="C677" s="146">
        <v>672</v>
      </c>
      <c r="D677" s="146">
        <f t="shared" si="10"/>
        <v>4319196</v>
      </c>
      <c r="E677" s="126">
        <v>2161582</v>
      </c>
      <c r="F677" s="146">
        <v>3</v>
      </c>
      <c r="G677" s="146">
        <v>1</v>
      </c>
    </row>
    <row r="678" spans="1:7" ht="16.5" customHeight="1" x14ac:dyDescent="0.3">
      <c r="A678" s="146" t="b">
        <v>1</v>
      </c>
      <c r="B678" s="36" t="s">
        <v>1220</v>
      </c>
      <c r="C678" s="146">
        <v>673</v>
      </c>
      <c r="D678" s="146">
        <f t="shared" si="10"/>
        <v>4327134</v>
      </c>
      <c r="E678" s="126">
        <v>2165552</v>
      </c>
      <c r="F678" s="146">
        <v>1</v>
      </c>
      <c r="G678" s="146">
        <v>1</v>
      </c>
    </row>
    <row r="679" spans="1:7" ht="16.5" customHeight="1" x14ac:dyDescent="0.3">
      <c r="A679" s="146" t="b">
        <v>1</v>
      </c>
      <c r="B679" s="36" t="s">
        <v>1221</v>
      </c>
      <c r="C679" s="146">
        <v>674</v>
      </c>
      <c r="D679" s="146">
        <f t="shared" si="10"/>
        <v>4335077</v>
      </c>
      <c r="E679" s="126">
        <v>2169525</v>
      </c>
      <c r="F679" s="146">
        <v>2</v>
      </c>
      <c r="G679" s="146">
        <v>1</v>
      </c>
    </row>
    <row r="680" spans="1:7" ht="16.5" customHeight="1" x14ac:dyDescent="0.3">
      <c r="A680" s="146" t="b">
        <v>1</v>
      </c>
      <c r="B680" s="36" t="s">
        <v>1222</v>
      </c>
      <c r="C680" s="146">
        <v>675</v>
      </c>
      <c r="D680" s="146">
        <f t="shared" si="10"/>
        <v>4343025</v>
      </c>
      <c r="E680" s="126">
        <v>2173500</v>
      </c>
      <c r="F680" s="146">
        <v>3</v>
      </c>
      <c r="G680" s="146">
        <v>2</v>
      </c>
    </row>
    <row r="681" spans="1:7" ht="16.5" customHeight="1" x14ac:dyDescent="0.3">
      <c r="A681" s="146" t="b">
        <v>1</v>
      </c>
      <c r="B681" s="36" t="s">
        <v>1223</v>
      </c>
      <c r="C681" s="146">
        <v>676</v>
      </c>
      <c r="D681" s="146">
        <f t="shared" si="10"/>
        <v>4350977</v>
      </c>
      <c r="E681" s="126">
        <v>2177477</v>
      </c>
      <c r="F681" s="146">
        <v>1</v>
      </c>
      <c r="G681" s="146">
        <v>1</v>
      </c>
    </row>
    <row r="682" spans="1:7" ht="16.5" customHeight="1" x14ac:dyDescent="0.3">
      <c r="A682" s="146" t="b">
        <v>1</v>
      </c>
      <c r="B682" s="36" t="s">
        <v>1224</v>
      </c>
      <c r="C682" s="146">
        <v>677</v>
      </c>
      <c r="D682" s="146">
        <f t="shared" si="10"/>
        <v>4358933</v>
      </c>
      <c r="E682" s="126">
        <v>2181456</v>
      </c>
      <c r="F682" s="146">
        <v>2</v>
      </c>
      <c r="G682" s="146">
        <v>1</v>
      </c>
    </row>
    <row r="683" spans="1:7" ht="16.5" customHeight="1" x14ac:dyDescent="0.3">
      <c r="A683" s="146" t="b">
        <v>1</v>
      </c>
      <c r="B683" s="36" t="s">
        <v>1225</v>
      </c>
      <c r="C683" s="146">
        <v>678</v>
      </c>
      <c r="D683" s="146">
        <f t="shared" si="10"/>
        <v>4366894</v>
      </c>
      <c r="E683" s="126">
        <v>2185438</v>
      </c>
      <c r="F683" s="146">
        <v>3</v>
      </c>
      <c r="G683" s="146">
        <v>1</v>
      </c>
    </row>
    <row r="684" spans="1:7" ht="16.5" customHeight="1" x14ac:dyDescent="0.3">
      <c r="A684" s="146" t="b">
        <v>1</v>
      </c>
      <c r="B684" s="36" t="s">
        <v>1226</v>
      </c>
      <c r="C684" s="146">
        <v>679</v>
      </c>
      <c r="D684" s="146">
        <f t="shared" si="10"/>
        <v>4374860</v>
      </c>
      <c r="E684" s="126">
        <v>2189422</v>
      </c>
      <c r="F684" s="146">
        <v>1</v>
      </c>
      <c r="G684" s="146">
        <v>1</v>
      </c>
    </row>
    <row r="685" spans="1:7" ht="16.5" customHeight="1" x14ac:dyDescent="0.3">
      <c r="A685" s="146" t="b">
        <v>1</v>
      </c>
      <c r="B685" s="36" t="s">
        <v>1227</v>
      </c>
      <c r="C685" s="146">
        <v>680</v>
      </c>
      <c r="D685" s="146">
        <f t="shared" si="10"/>
        <v>4382830</v>
      </c>
      <c r="E685" s="126">
        <v>2193408</v>
      </c>
      <c r="F685" s="146">
        <v>2</v>
      </c>
      <c r="G685" s="146">
        <v>2</v>
      </c>
    </row>
    <row r="686" spans="1:7" ht="16.5" customHeight="1" x14ac:dyDescent="0.3">
      <c r="A686" s="146" t="b">
        <v>1</v>
      </c>
      <c r="B686" s="36" t="s">
        <v>1228</v>
      </c>
      <c r="C686" s="146">
        <v>681</v>
      </c>
      <c r="D686" s="146">
        <f t="shared" si="10"/>
        <v>4390804</v>
      </c>
      <c r="E686" s="126">
        <v>2197396</v>
      </c>
      <c r="F686" s="146">
        <v>3</v>
      </c>
      <c r="G686" s="146">
        <v>1</v>
      </c>
    </row>
    <row r="687" spans="1:7" ht="16.5" customHeight="1" x14ac:dyDescent="0.3">
      <c r="A687" s="146" t="b">
        <v>1</v>
      </c>
      <c r="B687" s="36" t="s">
        <v>1229</v>
      </c>
      <c r="C687" s="146">
        <v>682</v>
      </c>
      <c r="D687" s="146">
        <f t="shared" si="10"/>
        <v>4398783</v>
      </c>
      <c r="E687" s="126">
        <v>2201387</v>
      </c>
      <c r="F687" s="146">
        <v>1</v>
      </c>
      <c r="G687" s="146">
        <v>1</v>
      </c>
    </row>
    <row r="688" spans="1:7" ht="16.5" customHeight="1" x14ac:dyDescent="0.3">
      <c r="A688" s="146" t="b">
        <v>1</v>
      </c>
      <c r="B688" s="36" t="s">
        <v>1230</v>
      </c>
      <c r="C688" s="146">
        <v>683</v>
      </c>
      <c r="D688" s="146">
        <f t="shared" si="10"/>
        <v>4406767</v>
      </c>
      <c r="E688" s="126">
        <v>2205380</v>
      </c>
      <c r="F688" s="146">
        <v>2</v>
      </c>
      <c r="G688" s="146">
        <v>1</v>
      </c>
    </row>
    <row r="689" spans="1:7" ht="16.5" customHeight="1" x14ac:dyDescent="0.3">
      <c r="A689" s="146" t="b">
        <v>1</v>
      </c>
      <c r="B689" s="36" t="s">
        <v>1231</v>
      </c>
      <c r="C689" s="146">
        <v>684</v>
      </c>
      <c r="D689" s="146">
        <f t="shared" si="10"/>
        <v>4414755</v>
      </c>
      <c r="E689" s="126">
        <v>2209375</v>
      </c>
      <c r="F689" s="146">
        <v>3</v>
      </c>
      <c r="G689" s="146">
        <v>1</v>
      </c>
    </row>
    <row r="690" spans="1:7" ht="16.5" customHeight="1" x14ac:dyDescent="0.3">
      <c r="A690" s="146" t="b">
        <v>1</v>
      </c>
      <c r="B690" s="36" t="s">
        <v>1232</v>
      </c>
      <c r="C690" s="146">
        <v>685</v>
      </c>
      <c r="D690" s="146">
        <f t="shared" si="10"/>
        <v>4422747</v>
      </c>
      <c r="E690" s="126">
        <v>2213372</v>
      </c>
      <c r="F690" s="146">
        <v>1</v>
      </c>
      <c r="G690" s="146">
        <v>2</v>
      </c>
    </row>
    <row r="691" spans="1:7" ht="16.5" customHeight="1" x14ac:dyDescent="0.3">
      <c r="A691" s="146" t="b">
        <v>1</v>
      </c>
      <c r="B691" s="36" t="s">
        <v>1233</v>
      </c>
      <c r="C691" s="146">
        <v>686</v>
      </c>
      <c r="D691" s="146">
        <f t="shared" si="10"/>
        <v>4430744</v>
      </c>
      <c r="E691" s="126">
        <v>2217372</v>
      </c>
      <c r="F691" s="146">
        <v>2</v>
      </c>
      <c r="G691" s="146">
        <v>1</v>
      </c>
    </row>
    <row r="692" spans="1:7" ht="16.5" customHeight="1" x14ac:dyDescent="0.3">
      <c r="A692" s="146" t="b">
        <v>1</v>
      </c>
      <c r="B692" s="36" t="s">
        <v>1234</v>
      </c>
      <c r="C692" s="146">
        <v>687</v>
      </c>
      <c r="D692" s="146">
        <f t="shared" si="10"/>
        <v>4438745</v>
      </c>
      <c r="E692" s="126">
        <v>2221373</v>
      </c>
      <c r="F692" s="146">
        <v>3</v>
      </c>
      <c r="G692" s="146">
        <v>1</v>
      </c>
    </row>
    <row r="693" spans="1:7" ht="16.5" customHeight="1" x14ac:dyDescent="0.3">
      <c r="A693" s="146" t="b">
        <v>1</v>
      </c>
      <c r="B693" s="36" t="s">
        <v>1235</v>
      </c>
      <c r="C693" s="146">
        <v>688</v>
      </c>
      <c r="D693" s="146">
        <f t="shared" si="10"/>
        <v>4446750</v>
      </c>
      <c r="E693" s="126">
        <v>2225377</v>
      </c>
      <c r="F693" s="146">
        <v>1</v>
      </c>
      <c r="G693" s="146">
        <v>1</v>
      </c>
    </row>
    <row r="694" spans="1:7" ht="16.5" customHeight="1" x14ac:dyDescent="0.3">
      <c r="A694" s="146" t="b">
        <v>1</v>
      </c>
      <c r="B694" s="36" t="s">
        <v>1236</v>
      </c>
      <c r="C694" s="146">
        <v>689</v>
      </c>
      <c r="D694" s="146">
        <f t="shared" si="10"/>
        <v>4454761</v>
      </c>
      <c r="E694" s="126">
        <v>2229384</v>
      </c>
      <c r="F694" s="146">
        <v>2</v>
      </c>
      <c r="G694" s="146">
        <v>1</v>
      </c>
    </row>
    <row r="695" spans="1:7" ht="16.5" customHeight="1" x14ac:dyDescent="0.3">
      <c r="A695" s="146" t="b">
        <v>1</v>
      </c>
      <c r="B695" s="36" t="s">
        <v>1237</v>
      </c>
      <c r="C695" s="146">
        <v>690</v>
      </c>
      <c r="D695" s="146">
        <f t="shared" si="10"/>
        <v>4462776</v>
      </c>
      <c r="E695" s="126">
        <v>2233392</v>
      </c>
      <c r="F695" s="146">
        <v>3</v>
      </c>
      <c r="G695" s="146">
        <v>2</v>
      </c>
    </row>
    <row r="696" spans="1:7" ht="16.5" customHeight="1" x14ac:dyDescent="0.3">
      <c r="A696" s="146" t="b">
        <v>1</v>
      </c>
      <c r="B696" s="36" t="s">
        <v>1238</v>
      </c>
      <c r="C696" s="146">
        <v>691</v>
      </c>
      <c r="D696" s="146">
        <f t="shared" si="10"/>
        <v>4470795</v>
      </c>
      <c r="E696" s="126">
        <v>2237403</v>
      </c>
      <c r="F696" s="146">
        <v>1</v>
      </c>
      <c r="G696" s="146">
        <v>1</v>
      </c>
    </row>
    <row r="697" spans="1:7" ht="16.5" customHeight="1" x14ac:dyDescent="0.3">
      <c r="A697" s="146" t="b">
        <v>1</v>
      </c>
      <c r="B697" s="36" t="s">
        <v>1239</v>
      </c>
      <c r="C697" s="146">
        <v>692</v>
      </c>
      <c r="D697" s="146">
        <f t="shared" si="10"/>
        <v>4478819</v>
      </c>
      <c r="E697" s="126">
        <v>2241416</v>
      </c>
      <c r="F697" s="146">
        <v>2</v>
      </c>
      <c r="G697" s="146">
        <v>1</v>
      </c>
    </row>
    <row r="698" spans="1:7" ht="16.5" customHeight="1" x14ac:dyDescent="0.3">
      <c r="A698" s="146" t="b">
        <v>1</v>
      </c>
      <c r="B698" s="36" t="s">
        <v>1240</v>
      </c>
      <c r="C698" s="146">
        <v>693</v>
      </c>
      <c r="D698" s="146">
        <f t="shared" si="10"/>
        <v>4486847</v>
      </c>
      <c r="E698" s="126">
        <v>2245431</v>
      </c>
      <c r="F698" s="146">
        <v>3</v>
      </c>
      <c r="G698" s="146">
        <v>1</v>
      </c>
    </row>
    <row r="699" spans="1:7" ht="16.5" customHeight="1" x14ac:dyDescent="0.3">
      <c r="A699" s="146" t="b">
        <v>1</v>
      </c>
      <c r="B699" s="36" t="s">
        <v>1241</v>
      </c>
      <c r="C699" s="146">
        <v>694</v>
      </c>
      <c r="D699" s="146">
        <f t="shared" si="10"/>
        <v>4494879</v>
      </c>
      <c r="E699" s="126">
        <v>2249448</v>
      </c>
      <c r="F699" s="146">
        <v>1</v>
      </c>
      <c r="G699" s="146">
        <v>1</v>
      </c>
    </row>
    <row r="700" spans="1:7" ht="16.5" customHeight="1" x14ac:dyDescent="0.3">
      <c r="A700" s="146" t="b">
        <v>1</v>
      </c>
      <c r="B700" s="36" t="s">
        <v>1242</v>
      </c>
      <c r="C700" s="146">
        <v>695</v>
      </c>
      <c r="D700" s="146">
        <f t="shared" si="10"/>
        <v>4502916</v>
      </c>
      <c r="E700" s="126">
        <v>2253468</v>
      </c>
      <c r="F700" s="146">
        <v>2</v>
      </c>
      <c r="G700" s="146">
        <v>2</v>
      </c>
    </row>
    <row r="701" spans="1:7" ht="16.5" customHeight="1" x14ac:dyDescent="0.3">
      <c r="A701" s="146" t="b">
        <v>1</v>
      </c>
      <c r="B701" s="36" t="s">
        <v>1243</v>
      </c>
      <c r="C701" s="146">
        <v>696</v>
      </c>
      <c r="D701" s="146">
        <f t="shared" si="10"/>
        <v>4510958</v>
      </c>
      <c r="E701" s="126">
        <v>2257490</v>
      </c>
      <c r="F701" s="146">
        <v>3</v>
      </c>
      <c r="G701" s="146">
        <v>1</v>
      </c>
    </row>
    <row r="702" spans="1:7" ht="16.5" customHeight="1" x14ac:dyDescent="0.3">
      <c r="A702" s="146" t="b">
        <v>1</v>
      </c>
      <c r="B702" s="36" t="s">
        <v>1244</v>
      </c>
      <c r="C702" s="146">
        <v>697</v>
      </c>
      <c r="D702" s="146">
        <f t="shared" si="10"/>
        <v>4519004</v>
      </c>
      <c r="E702" s="126">
        <v>2261514</v>
      </c>
      <c r="F702" s="146">
        <v>1</v>
      </c>
      <c r="G702" s="146">
        <v>1</v>
      </c>
    </row>
    <row r="703" spans="1:7" ht="16.5" customHeight="1" x14ac:dyDescent="0.3">
      <c r="A703" s="146" t="b">
        <v>1</v>
      </c>
      <c r="B703" s="36" t="s">
        <v>1245</v>
      </c>
      <c r="C703" s="146">
        <v>698</v>
      </c>
      <c r="D703" s="146">
        <f t="shared" si="10"/>
        <v>4527054</v>
      </c>
      <c r="E703" s="126">
        <v>2265540</v>
      </c>
      <c r="F703" s="146">
        <v>2</v>
      </c>
      <c r="G703" s="146">
        <v>1</v>
      </c>
    </row>
    <row r="704" spans="1:7" ht="16.5" customHeight="1" x14ac:dyDescent="0.3">
      <c r="A704" s="146" t="b">
        <v>1</v>
      </c>
      <c r="B704" s="36" t="s">
        <v>1246</v>
      </c>
      <c r="C704" s="146">
        <v>699</v>
      </c>
      <c r="D704" s="146">
        <f t="shared" si="10"/>
        <v>4535109</v>
      </c>
      <c r="E704" s="126">
        <v>2269569</v>
      </c>
      <c r="F704" s="146">
        <v>3</v>
      </c>
      <c r="G704" s="146">
        <v>1</v>
      </c>
    </row>
    <row r="705" spans="1:7" ht="16.5" customHeight="1" x14ac:dyDescent="0.3">
      <c r="A705" s="146" t="b">
        <v>1</v>
      </c>
      <c r="B705" s="36" t="s">
        <v>1247</v>
      </c>
      <c r="C705" s="146">
        <v>700</v>
      </c>
      <c r="D705" s="146">
        <f t="shared" si="10"/>
        <v>4543169</v>
      </c>
      <c r="E705" s="126">
        <v>2273600</v>
      </c>
      <c r="F705" s="146">
        <v>1</v>
      </c>
      <c r="G705" s="146">
        <v>2</v>
      </c>
    </row>
    <row r="706" spans="1:7" ht="16.5" customHeight="1" x14ac:dyDescent="0.3">
      <c r="A706" s="146" t="b">
        <v>1</v>
      </c>
      <c r="B706" s="36" t="s">
        <v>1248</v>
      </c>
      <c r="C706" s="146">
        <v>701</v>
      </c>
      <c r="D706" s="146">
        <f t="shared" si="10"/>
        <v>4551233</v>
      </c>
      <c r="E706" s="126">
        <v>2277633</v>
      </c>
      <c r="F706" s="146">
        <v>2</v>
      </c>
      <c r="G706" s="146">
        <v>1</v>
      </c>
    </row>
    <row r="707" spans="1:7" ht="16.5" customHeight="1" x14ac:dyDescent="0.3">
      <c r="A707" s="146" t="b">
        <v>1</v>
      </c>
      <c r="B707" s="36" t="s">
        <v>1249</v>
      </c>
      <c r="C707" s="146">
        <v>702</v>
      </c>
      <c r="D707" s="146">
        <f t="shared" si="10"/>
        <v>4559301</v>
      </c>
      <c r="E707" s="126">
        <v>2281668</v>
      </c>
      <c r="F707" s="146">
        <v>3</v>
      </c>
      <c r="G707" s="146">
        <v>1</v>
      </c>
    </row>
    <row r="708" spans="1:7" ht="16.5" customHeight="1" x14ac:dyDescent="0.3">
      <c r="A708" s="146" t="b">
        <v>1</v>
      </c>
      <c r="B708" s="36" t="s">
        <v>1250</v>
      </c>
      <c r="C708" s="146">
        <v>703</v>
      </c>
      <c r="D708" s="146">
        <f t="shared" si="10"/>
        <v>4567374</v>
      </c>
      <c r="E708" s="126">
        <v>2285706</v>
      </c>
      <c r="F708" s="146">
        <v>1</v>
      </c>
      <c r="G708" s="146">
        <v>1</v>
      </c>
    </row>
    <row r="709" spans="1:7" ht="16.5" customHeight="1" x14ac:dyDescent="0.3">
      <c r="A709" s="146" t="b">
        <v>1</v>
      </c>
      <c r="B709" s="36" t="s">
        <v>1251</v>
      </c>
      <c r="C709" s="146">
        <v>704</v>
      </c>
      <c r="D709" s="146">
        <f t="shared" si="10"/>
        <v>4575452</v>
      </c>
      <c r="E709" s="126">
        <v>2289746</v>
      </c>
      <c r="F709" s="146">
        <v>2</v>
      </c>
      <c r="G709" s="146">
        <v>1</v>
      </c>
    </row>
    <row r="710" spans="1:7" ht="16.5" customHeight="1" x14ac:dyDescent="0.3">
      <c r="A710" s="146" t="b">
        <v>1</v>
      </c>
      <c r="B710" s="36" t="s">
        <v>1252</v>
      </c>
      <c r="C710" s="146">
        <v>705</v>
      </c>
      <c r="D710" s="146">
        <f t="shared" si="10"/>
        <v>4583534</v>
      </c>
      <c r="E710" s="126">
        <v>2293788</v>
      </c>
      <c r="F710" s="146">
        <v>3</v>
      </c>
      <c r="G710" s="146">
        <v>2</v>
      </c>
    </row>
    <row r="711" spans="1:7" ht="16.5" customHeight="1" x14ac:dyDescent="0.3">
      <c r="A711" s="146" t="b">
        <v>1</v>
      </c>
      <c r="B711" s="36" t="s">
        <v>1253</v>
      </c>
      <c r="C711" s="146">
        <v>706</v>
      </c>
      <c r="D711" s="146">
        <f t="shared" ref="D711:D774" si="11">E710+E711</f>
        <v>4591620</v>
      </c>
      <c r="E711" s="126">
        <v>2297832</v>
      </c>
      <c r="F711" s="146">
        <v>1</v>
      </c>
      <c r="G711" s="146">
        <v>1</v>
      </c>
    </row>
    <row r="712" spans="1:7" ht="16.5" customHeight="1" x14ac:dyDescent="0.3">
      <c r="A712" s="146" t="b">
        <v>1</v>
      </c>
      <c r="B712" s="36" t="s">
        <v>1254</v>
      </c>
      <c r="C712" s="146">
        <v>707</v>
      </c>
      <c r="D712" s="146">
        <f t="shared" si="11"/>
        <v>4599711</v>
      </c>
      <c r="E712" s="126">
        <v>2301879</v>
      </c>
      <c r="F712" s="146">
        <v>2</v>
      </c>
      <c r="G712" s="146">
        <v>1</v>
      </c>
    </row>
    <row r="713" spans="1:7" ht="16.5" customHeight="1" x14ac:dyDescent="0.3">
      <c r="A713" s="146" t="b">
        <v>1</v>
      </c>
      <c r="B713" s="36" t="s">
        <v>1255</v>
      </c>
      <c r="C713" s="146">
        <v>708</v>
      </c>
      <c r="D713" s="146">
        <f t="shared" si="11"/>
        <v>4607807</v>
      </c>
      <c r="E713" s="126">
        <v>2305928</v>
      </c>
      <c r="F713" s="146">
        <v>3</v>
      </c>
      <c r="G713" s="146">
        <v>1</v>
      </c>
    </row>
    <row r="714" spans="1:7" ht="16.5" customHeight="1" x14ac:dyDescent="0.3">
      <c r="A714" s="146" t="b">
        <v>1</v>
      </c>
      <c r="B714" s="36" t="s">
        <v>1256</v>
      </c>
      <c r="C714" s="146">
        <v>709</v>
      </c>
      <c r="D714" s="146">
        <f t="shared" si="11"/>
        <v>4615907</v>
      </c>
      <c r="E714" s="126">
        <v>2309979</v>
      </c>
      <c r="F714" s="146">
        <v>1</v>
      </c>
      <c r="G714" s="146">
        <v>1</v>
      </c>
    </row>
    <row r="715" spans="1:7" ht="16.5" customHeight="1" x14ac:dyDescent="0.3">
      <c r="A715" s="146" t="b">
        <v>1</v>
      </c>
      <c r="B715" s="36" t="s">
        <v>1257</v>
      </c>
      <c r="C715" s="146">
        <v>710</v>
      </c>
      <c r="D715" s="146">
        <f t="shared" si="11"/>
        <v>4624011</v>
      </c>
      <c r="E715" s="126">
        <v>2314032</v>
      </c>
      <c r="F715" s="146">
        <v>2</v>
      </c>
      <c r="G715" s="146">
        <v>2</v>
      </c>
    </row>
    <row r="716" spans="1:7" ht="16.5" customHeight="1" x14ac:dyDescent="0.3">
      <c r="A716" s="146" t="b">
        <v>1</v>
      </c>
      <c r="B716" s="36" t="s">
        <v>1258</v>
      </c>
      <c r="C716" s="146">
        <v>711</v>
      </c>
      <c r="D716" s="146">
        <f t="shared" si="11"/>
        <v>4632120</v>
      </c>
      <c r="E716" s="126">
        <v>2318088</v>
      </c>
      <c r="F716" s="146">
        <v>3</v>
      </c>
      <c r="G716" s="146">
        <v>1</v>
      </c>
    </row>
    <row r="717" spans="1:7" ht="16.5" customHeight="1" x14ac:dyDescent="0.3">
      <c r="A717" s="146" t="b">
        <v>1</v>
      </c>
      <c r="B717" s="36" t="s">
        <v>1259</v>
      </c>
      <c r="C717" s="146">
        <v>712</v>
      </c>
      <c r="D717" s="146">
        <f t="shared" si="11"/>
        <v>4640233</v>
      </c>
      <c r="E717" s="126">
        <v>2322145</v>
      </c>
      <c r="F717" s="146">
        <v>1</v>
      </c>
      <c r="G717" s="146">
        <v>1</v>
      </c>
    </row>
    <row r="718" spans="1:7" ht="16.5" customHeight="1" x14ac:dyDescent="0.3">
      <c r="A718" s="146" t="b">
        <v>1</v>
      </c>
      <c r="B718" s="36" t="s">
        <v>1260</v>
      </c>
      <c r="C718" s="146">
        <v>713</v>
      </c>
      <c r="D718" s="146">
        <f t="shared" si="11"/>
        <v>4648350</v>
      </c>
      <c r="E718" s="126">
        <v>2326205</v>
      </c>
      <c r="F718" s="146">
        <v>2</v>
      </c>
      <c r="G718" s="146">
        <v>1</v>
      </c>
    </row>
    <row r="719" spans="1:7" ht="16.5" customHeight="1" x14ac:dyDescent="0.3">
      <c r="A719" s="146" t="b">
        <v>1</v>
      </c>
      <c r="B719" s="36" t="s">
        <v>1261</v>
      </c>
      <c r="C719" s="146">
        <v>714</v>
      </c>
      <c r="D719" s="146">
        <f t="shared" si="11"/>
        <v>4656473</v>
      </c>
      <c r="E719" s="126">
        <v>2330268</v>
      </c>
      <c r="F719" s="146">
        <v>3</v>
      </c>
      <c r="G719" s="146">
        <v>1</v>
      </c>
    </row>
    <row r="720" spans="1:7" ht="16.5" customHeight="1" x14ac:dyDescent="0.3">
      <c r="A720" s="146" t="b">
        <v>1</v>
      </c>
      <c r="B720" s="36" t="s">
        <v>1262</v>
      </c>
      <c r="C720" s="146">
        <v>715</v>
      </c>
      <c r="D720" s="146">
        <f t="shared" si="11"/>
        <v>4664600</v>
      </c>
      <c r="E720" s="126">
        <v>2334332</v>
      </c>
      <c r="F720" s="146">
        <v>1</v>
      </c>
      <c r="G720" s="146">
        <v>2</v>
      </c>
    </row>
    <row r="721" spans="1:7" ht="16.5" customHeight="1" x14ac:dyDescent="0.3">
      <c r="A721" s="146" t="b">
        <v>1</v>
      </c>
      <c r="B721" s="36" t="s">
        <v>1263</v>
      </c>
      <c r="C721" s="146">
        <v>716</v>
      </c>
      <c r="D721" s="146">
        <f t="shared" si="11"/>
        <v>4672731</v>
      </c>
      <c r="E721" s="126">
        <v>2338399</v>
      </c>
      <c r="F721" s="146">
        <v>2</v>
      </c>
      <c r="G721" s="146">
        <v>1</v>
      </c>
    </row>
    <row r="722" spans="1:7" ht="16.5" customHeight="1" x14ac:dyDescent="0.3">
      <c r="A722" s="146" t="b">
        <v>1</v>
      </c>
      <c r="B722" s="36" t="s">
        <v>1264</v>
      </c>
      <c r="C722" s="146">
        <v>717</v>
      </c>
      <c r="D722" s="146">
        <f t="shared" si="11"/>
        <v>4680867</v>
      </c>
      <c r="E722" s="126">
        <v>2342468</v>
      </c>
      <c r="F722" s="146">
        <v>3</v>
      </c>
      <c r="G722" s="146">
        <v>1</v>
      </c>
    </row>
    <row r="723" spans="1:7" ht="16.5" customHeight="1" x14ac:dyDescent="0.3">
      <c r="A723" s="146" t="b">
        <v>1</v>
      </c>
      <c r="B723" s="36" t="s">
        <v>1265</v>
      </c>
      <c r="C723" s="146">
        <v>718</v>
      </c>
      <c r="D723" s="146">
        <f t="shared" si="11"/>
        <v>4689007</v>
      </c>
      <c r="E723" s="126">
        <v>2346539</v>
      </c>
      <c r="F723" s="146">
        <v>1</v>
      </c>
      <c r="G723" s="146">
        <v>1</v>
      </c>
    </row>
    <row r="724" spans="1:7" ht="16.5" customHeight="1" x14ac:dyDescent="0.3">
      <c r="A724" s="146" t="b">
        <v>1</v>
      </c>
      <c r="B724" s="36" t="s">
        <v>1266</v>
      </c>
      <c r="C724" s="146">
        <v>719</v>
      </c>
      <c r="D724" s="146">
        <f t="shared" si="11"/>
        <v>4697151</v>
      </c>
      <c r="E724" s="126">
        <v>2350612</v>
      </c>
      <c r="F724" s="146">
        <v>2</v>
      </c>
      <c r="G724" s="146">
        <v>1</v>
      </c>
    </row>
    <row r="725" spans="1:7" ht="16.5" customHeight="1" x14ac:dyDescent="0.3">
      <c r="A725" s="146" t="b">
        <v>1</v>
      </c>
      <c r="B725" s="36" t="s">
        <v>1267</v>
      </c>
      <c r="C725" s="146">
        <v>720</v>
      </c>
      <c r="D725" s="146">
        <f t="shared" si="11"/>
        <v>4705300</v>
      </c>
      <c r="E725" s="126">
        <v>2354688</v>
      </c>
      <c r="F725" s="146">
        <v>3</v>
      </c>
      <c r="G725" s="146">
        <v>2</v>
      </c>
    </row>
    <row r="726" spans="1:7" ht="16.5" customHeight="1" x14ac:dyDescent="0.3">
      <c r="A726" s="146" t="b">
        <v>1</v>
      </c>
      <c r="B726" s="36" t="s">
        <v>1268</v>
      </c>
      <c r="C726" s="146">
        <v>721</v>
      </c>
      <c r="D726" s="146">
        <f t="shared" si="11"/>
        <v>4713454</v>
      </c>
      <c r="E726" s="126">
        <v>2358766</v>
      </c>
      <c r="F726" s="146">
        <v>1</v>
      </c>
      <c r="G726" s="146">
        <v>1</v>
      </c>
    </row>
    <row r="727" spans="1:7" ht="16.5" customHeight="1" x14ac:dyDescent="0.3">
      <c r="A727" s="146" t="b">
        <v>1</v>
      </c>
      <c r="B727" s="36" t="s">
        <v>1269</v>
      </c>
      <c r="C727" s="146">
        <v>722</v>
      </c>
      <c r="D727" s="146">
        <f t="shared" si="11"/>
        <v>4721612</v>
      </c>
      <c r="E727" s="126">
        <v>2362846</v>
      </c>
      <c r="F727" s="146">
        <v>2</v>
      </c>
      <c r="G727" s="146">
        <v>1</v>
      </c>
    </row>
    <row r="728" spans="1:7" ht="16.5" customHeight="1" x14ac:dyDescent="0.3">
      <c r="A728" s="146" t="b">
        <v>1</v>
      </c>
      <c r="B728" s="36" t="s">
        <v>1270</v>
      </c>
      <c r="C728" s="146">
        <v>723</v>
      </c>
      <c r="D728" s="146">
        <f t="shared" si="11"/>
        <v>4729774</v>
      </c>
      <c r="E728" s="126">
        <v>2366928</v>
      </c>
      <c r="F728" s="146">
        <v>3</v>
      </c>
      <c r="G728" s="146">
        <v>1</v>
      </c>
    </row>
    <row r="729" spans="1:7" ht="16.5" customHeight="1" x14ac:dyDescent="0.3">
      <c r="A729" s="146" t="b">
        <v>1</v>
      </c>
      <c r="B729" s="36" t="s">
        <v>1271</v>
      </c>
      <c r="C729" s="146">
        <v>724</v>
      </c>
      <c r="D729" s="146">
        <f t="shared" si="11"/>
        <v>4737941</v>
      </c>
      <c r="E729" s="126">
        <v>2371013</v>
      </c>
      <c r="F729" s="146">
        <v>1</v>
      </c>
      <c r="G729" s="146">
        <v>1</v>
      </c>
    </row>
    <row r="730" spans="1:7" ht="16.5" customHeight="1" x14ac:dyDescent="0.3">
      <c r="A730" s="146" t="b">
        <v>1</v>
      </c>
      <c r="B730" s="36" t="s">
        <v>1272</v>
      </c>
      <c r="C730" s="146">
        <v>725</v>
      </c>
      <c r="D730" s="146">
        <f t="shared" si="11"/>
        <v>4746113</v>
      </c>
      <c r="E730" s="126">
        <v>2375100</v>
      </c>
      <c r="F730" s="146">
        <v>2</v>
      </c>
      <c r="G730" s="146">
        <v>2</v>
      </c>
    </row>
    <row r="731" spans="1:7" ht="16.5" customHeight="1" x14ac:dyDescent="0.3">
      <c r="A731" s="146" t="b">
        <v>1</v>
      </c>
      <c r="B731" s="36" t="s">
        <v>1273</v>
      </c>
      <c r="C731" s="146">
        <v>726</v>
      </c>
      <c r="D731" s="146">
        <f t="shared" si="11"/>
        <v>4754289</v>
      </c>
      <c r="E731" s="126">
        <v>2379189</v>
      </c>
      <c r="F731" s="146">
        <v>3</v>
      </c>
      <c r="G731" s="146">
        <v>1</v>
      </c>
    </row>
    <row r="732" spans="1:7" ht="16.5" customHeight="1" x14ac:dyDescent="0.3">
      <c r="A732" s="146" t="b">
        <v>1</v>
      </c>
      <c r="B732" s="36" t="s">
        <v>1274</v>
      </c>
      <c r="C732" s="146">
        <v>727</v>
      </c>
      <c r="D732" s="146">
        <f t="shared" si="11"/>
        <v>4762469</v>
      </c>
      <c r="E732" s="126">
        <v>2383280</v>
      </c>
      <c r="F732" s="146">
        <v>1</v>
      </c>
      <c r="G732" s="146">
        <v>1</v>
      </c>
    </row>
    <row r="733" spans="1:7" ht="16.5" customHeight="1" x14ac:dyDescent="0.3">
      <c r="A733" s="146" t="b">
        <v>1</v>
      </c>
      <c r="B733" s="36" t="s">
        <v>1275</v>
      </c>
      <c r="C733" s="146">
        <v>728</v>
      </c>
      <c r="D733" s="146">
        <f t="shared" si="11"/>
        <v>4770654</v>
      </c>
      <c r="E733" s="126">
        <v>2387374</v>
      </c>
      <c r="F733" s="146">
        <v>2</v>
      </c>
      <c r="G733" s="146">
        <v>1</v>
      </c>
    </row>
    <row r="734" spans="1:7" ht="16.5" customHeight="1" x14ac:dyDescent="0.3">
      <c r="A734" s="146" t="b">
        <v>1</v>
      </c>
      <c r="B734" s="36" t="s">
        <v>1276</v>
      </c>
      <c r="C734" s="146">
        <v>729</v>
      </c>
      <c r="D734" s="146">
        <f t="shared" si="11"/>
        <v>4778844</v>
      </c>
      <c r="E734" s="126">
        <v>2391470</v>
      </c>
      <c r="F734" s="146">
        <v>3</v>
      </c>
      <c r="G734" s="146">
        <v>1</v>
      </c>
    </row>
    <row r="735" spans="1:7" ht="16.5" customHeight="1" x14ac:dyDescent="0.3">
      <c r="A735" s="146" t="b">
        <v>1</v>
      </c>
      <c r="B735" s="36" t="s">
        <v>1277</v>
      </c>
      <c r="C735" s="146">
        <v>730</v>
      </c>
      <c r="D735" s="146">
        <f t="shared" si="11"/>
        <v>4787038</v>
      </c>
      <c r="E735" s="126">
        <v>2395568</v>
      </c>
      <c r="F735" s="146">
        <v>1</v>
      </c>
      <c r="G735" s="146">
        <v>2</v>
      </c>
    </row>
    <row r="736" spans="1:7" ht="16.5" customHeight="1" x14ac:dyDescent="0.3">
      <c r="A736" s="146" t="b">
        <v>1</v>
      </c>
      <c r="B736" s="36" t="s">
        <v>1278</v>
      </c>
      <c r="C736" s="146">
        <v>731</v>
      </c>
      <c r="D736" s="146">
        <f t="shared" si="11"/>
        <v>4795236</v>
      </c>
      <c r="E736" s="126">
        <v>2399668</v>
      </c>
      <c r="F736" s="146">
        <v>2</v>
      </c>
      <c r="G736" s="146">
        <v>1</v>
      </c>
    </row>
    <row r="737" spans="1:7" ht="16.5" customHeight="1" x14ac:dyDescent="0.3">
      <c r="A737" s="146" t="b">
        <v>1</v>
      </c>
      <c r="B737" s="36" t="s">
        <v>1279</v>
      </c>
      <c r="C737" s="146">
        <v>732</v>
      </c>
      <c r="D737" s="146">
        <f t="shared" si="11"/>
        <v>4803439</v>
      </c>
      <c r="E737" s="126">
        <v>2403771</v>
      </c>
      <c r="F737" s="146">
        <v>3</v>
      </c>
      <c r="G737" s="146">
        <v>1</v>
      </c>
    </row>
    <row r="738" spans="1:7" ht="16.5" customHeight="1" x14ac:dyDescent="0.3">
      <c r="A738" s="146" t="b">
        <v>1</v>
      </c>
      <c r="B738" s="36" t="s">
        <v>1280</v>
      </c>
      <c r="C738" s="146">
        <v>733</v>
      </c>
      <c r="D738" s="146">
        <f t="shared" si="11"/>
        <v>4811647</v>
      </c>
      <c r="E738" s="126">
        <v>2407876</v>
      </c>
      <c r="F738" s="146">
        <v>1</v>
      </c>
      <c r="G738" s="146">
        <v>1</v>
      </c>
    </row>
    <row r="739" spans="1:7" ht="16.5" customHeight="1" x14ac:dyDescent="0.3">
      <c r="A739" s="146" t="b">
        <v>1</v>
      </c>
      <c r="B739" s="36" t="s">
        <v>1281</v>
      </c>
      <c r="C739" s="146">
        <v>734</v>
      </c>
      <c r="D739" s="146">
        <f t="shared" si="11"/>
        <v>4819859</v>
      </c>
      <c r="E739" s="126">
        <v>2411983</v>
      </c>
      <c r="F739" s="146">
        <v>2</v>
      </c>
      <c r="G739" s="146">
        <v>1</v>
      </c>
    </row>
    <row r="740" spans="1:7" ht="16.5" customHeight="1" x14ac:dyDescent="0.3">
      <c r="A740" s="146" t="b">
        <v>1</v>
      </c>
      <c r="B740" s="36" t="s">
        <v>1282</v>
      </c>
      <c r="C740" s="146">
        <v>735</v>
      </c>
      <c r="D740" s="146">
        <f t="shared" si="11"/>
        <v>4828075</v>
      </c>
      <c r="E740" s="126">
        <v>2416092</v>
      </c>
      <c r="F740" s="146">
        <v>3</v>
      </c>
      <c r="G740" s="146">
        <v>2</v>
      </c>
    </row>
    <row r="741" spans="1:7" ht="16.5" customHeight="1" x14ac:dyDescent="0.3">
      <c r="A741" s="146" t="b">
        <v>1</v>
      </c>
      <c r="B741" s="36" t="s">
        <v>1283</v>
      </c>
      <c r="C741" s="146">
        <v>736</v>
      </c>
      <c r="D741" s="146">
        <f t="shared" si="11"/>
        <v>4836296</v>
      </c>
      <c r="E741" s="126">
        <v>2420204</v>
      </c>
      <c r="F741" s="146">
        <v>1</v>
      </c>
      <c r="G741" s="146">
        <v>1</v>
      </c>
    </row>
    <row r="742" spans="1:7" ht="16.5" customHeight="1" x14ac:dyDescent="0.3">
      <c r="A742" s="146" t="b">
        <v>1</v>
      </c>
      <c r="B742" s="36" t="s">
        <v>1284</v>
      </c>
      <c r="C742" s="146">
        <v>737</v>
      </c>
      <c r="D742" s="146">
        <f t="shared" si="11"/>
        <v>4844521</v>
      </c>
      <c r="E742" s="126">
        <v>2424317</v>
      </c>
      <c r="F742" s="146">
        <v>2</v>
      </c>
      <c r="G742" s="146">
        <v>1</v>
      </c>
    </row>
    <row r="743" spans="1:7" ht="16.5" customHeight="1" x14ac:dyDescent="0.3">
      <c r="A743" s="146" t="b">
        <v>1</v>
      </c>
      <c r="B743" s="36" t="s">
        <v>1285</v>
      </c>
      <c r="C743" s="146">
        <v>738</v>
      </c>
      <c r="D743" s="146">
        <f t="shared" si="11"/>
        <v>4852750</v>
      </c>
      <c r="E743" s="126">
        <v>2428433</v>
      </c>
      <c r="F743" s="146">
        <v>3</v>
      </c>
      <c r="G743" s="146">
        <v>1</v>
      </c>
    </row>
    <row r="744" spans="1:7" ht="16.5" customHeight="1" x14ac:dyDescent="0.3">
      <c r="A744" s="146" t="b">
        <v>1</v>
      </c>
      <c r="B744" s="36" t="s">
        <v>1286</v>
      </c>
      <c r="C744" s="146">
        <v>739</v>
      </c>
      <c r="D744" s="146">
        <f t="shared" si="11"/>
        <v>4860985</v>
      </c>
      <c r="E744" s="126">
        <v>2432552</v>
      </c>
      <c r="F744" s="146">
        <v>1</v>
      </c>
      <c r="G744" s="146">
        <v>1</v>
      </c>
    </row>
    <row r="745" spans="1:7" ht="16.5" customHeight="1" x14ac:dyDescent="0.3">
      <c r="A745" s="146" t="b">
        <v>1</v>
      </c>
      <c r="B745" s="36" t="s">
        <v>1287</v>
      </c>
      <c r="C745" s="146">
        <v>740</v>
      </c>
      <c r="D745" s="146">
        <f t="shared" si="11"/>
        <v>4869224</v>
      </c>
      <c r="E745" s="126">
        <v>2436672</v>
      </c>
      <c r="F745" s="146">
        <v>2</v>
      </c>
      <c r="G745" s="146">
        <v>2</v>
      </c>
    </row>
    <row r="746" spans="1:7" ht="16.5" customHeight="1" x14ac:dyDescent="0.3">
      <c r="A746" s="146" t="b">
        <v>1</v>
      </c>
      <c r="B746" s="36" t="s">
        <v>1288</v>
      </c>
      <c r="C746" s="146">
        <v>741</v>
      </c>
      <c r="D746" s="146">
        <f t="shared" si="11"/>
        <v>4877467</v>
      </c>
      <c r="E746" s="126">
        <v>2440795</v>
      </c>
      <c r="F746" s="146">
        <v>3</v>
      </c>
      <c r="G746" s="146">
        <v>1</v>
      </c>
    </row>
    <row r="747" spans="1:7" ht="16.5" customHeight="1" x14ac:dyDescent="0.3">
      <c r="A747" s="146" t="b">
        <v>1</v>
      </c>
      <c r="B747" s="36" t="s">
        <v>1289</v>
      </c>
      <c r="C747" s="146">
        <v>742</v>
      </c>
      <c r="D747" s="146">
        <f t="shared" si="11"/>
        <v>4885715</v>
      </c>
      <c r="E747" s="126">
        <v>2444920</v>
      </c>
      <c r="F747" s="146">
        <v>1</v>
      </c>
      <c r="G747" s="146">
        <v>1</v>
      </c>
    </row>
    <row r="748" spans="1:7" ht="16.5" customHeight="1" x14ac:dyDescent="0.3">
      <c r="A748" s="146" t="b">
        <v>1</v>
      </c>
      <c r="B748" s="36" t="s">
        <v>1290</v>
      </c>
      <c r="C748" s="146">
        <v>743</v>
      </c>
      <c r="D748" s="146">
        <f t="shared" si="11"/>
        <v>4893967</v>
      </c>
      <c r="E748" s="126">
        <v>2449047</v>
      </c>
      <c r="F748" s="146">
        <v>2</v>
      </c>
      <c r="G748" s="146">
        <v>1</v>
      </c>
    </row>
    <row r="749" spans="1:7" ht="16.5" customHeight="1" x14ac:dyDescent="0.3">
      <c r="A749" s="146" t="b">
        <v>1</v>
      </c>
      <c r="B749" s="36" t="s">
        <v>1291</v>
      </c>
      <c r="C749" s="146">
        <v>744</v>
      </c>
      <c r="D749" s="146">
        <f t="shared" si="11"/>
        <v>4902223</v>
      </c>
      <c r="E749" s="126">
        <v>2453176</v>
      </c>
      <c r="F749" s="146">
        <v>3</v>
      </c>
      <c r="G749" s="146">
        <v>1</v>
      </c>
    </row>
    <row r="750" spans="1:7" ht="16.5" customHeight="1" x14ac:dyDescent="0.3">
      <c r="A750" s="146" t="b">
        <v>1</v>
      </c>
      <c r="B750" s="36" t="s">
        <v>1292</v>
      </c>
      <c r="C750" s="146">
        <v>745</v>
      </c>
      <c r="D750" s="146">
        <f t="shared" si="11"/>
        <v>4910484</v>
      </c>
      <c r="E750" s="126">
        <v>2457308</v>
      </c>
      <c r="F750" s="146">
        <v>1</v>
      </c>
      <c r="G750" s="146">
        <v>2</v>
      </c>
    </row>
    <row r="751" spans="1:7" ht="16.5" customHeight="1" x14ac:dyDescent="0.3">
      <c r="A751" s="146" t="b">
        <v>1</v>
      </c>
      <c r="B751" s="36" t="s">
        <v>1293</v>
      </c>
      <c r="C751" s="146">
        <v>746</v>
      </c>
      <c r="D751" s="146">
        <f t="shared" si="11"/>
        <v>4918750</v>
      </c>
      <c r="E751" s="126">
        <v>2461442</v>
      </c>
      <c r="F751" s="146">
        <v>2</v>
      </c>
      <c r="G751" s="146">
        <v>1</v>
      </c>
    </row>
    <row r="752" spans="1:7" ht="16.5" customHeight="1" x14ac:dyDescent="0.3">
      <c r="A752" s="146" t="b">
        <v>1</v>
      </c>
      <c r="B752" s="36" t="s">
        <v>1294</v>
      </c>
      <c r="C752" s="146">
        <v>747</v>
      </c>
      <c r="D752" s="146">
        <f t="shared" si="11"/>
        <v>4927020</v>
      </c>
      <c r="E752" s="126">
        <v>2465578</v>
      </c>
      <c r="F752" s="146">
        <v>3</v>
      </c>
      <c r="G752" s="146">
        <v>1</v>
      </c>
    </row>
    <row r="753" spans="1:7" ht="16.5" customHeight="1" x14ac:dyDescent="0.3">
      <c r="A753" s="146" t="b">
        <v>1</v>
      </c>
      <c r="B753" s="36" t="s">
        <v>1295</v>
      </c>
      <c r="C753" s="146">
        <v>748</v>
      </c>
      <c r="D753" s="146">
        <f t="shared" si="11"/>
        <v>4935294</v>
      </c>
      <c r="E753" s="126">
        <v>2469716</v>
      </c>
      <c r="F753" s="146">
        <v>1</v>
      </c>
      <c r="G753" s="146">
        <v>1</v>
      </c>
    </row>
    <row r="754" spans="1:7" ht="16.5" customHeight="1" x14ac:dyDescent="0.3">
      <c r="A754" s="146" t="b">
        <v>1</v>
      </c>
      <c r="B754" s="36" t="s">
        <v>1296</v>
      </c>
      <c r="C754" s="146">
        <v>749</v>
      </c>
      <c r="D754" s="146">
        <f t="shared" si="11"/>
        <v>4943573</v>
      </c>
      <c r="E754" s="126">
        <v>2473857</v>
      </c>
      <c r="F754" s="146">
        <v>2</v>
      </c>
      <c r="G754" s="146">
        <v>1</v>
      </c>
    </row>
    <row r="755" spans="1:7" ht="16.5" customHeight="1" x14ac:dyDescent="0.3">
      <c r="A755" s="146" t="b">
        <v>1</v>
      </c>
      <c r="B755" s="36" t="s">
        <v>1297</v>
      </c>
      <c r="C755" s="146">
        <v>750</v>
      </c>
      <c r="D755" s="146">
        <f t="shared" si="11"/>
        <v>4951857</v>
      </c>
      <c r="E755" s="126">
        <v>2478000</v>
      </c>
      <c r="F755" s="146">
        <v>3</v>
      </c>
      <c r="G755" s="146">
        <v>2</v>
      </c>
    </row>
    <row r="756" spans="1:7" ht="16.5" customHeight="1" x14ac:dyDescent="0.3">
      <c r="A756" s="146" t="b">
        <v>1</v>
      </c>
      <c r="B756" s="36" t="s">
        <v>1298</v>
      </c>
      <c r="C756" s="146">
        <v>751</v>
      </c>
      <c r="D756" s="146">
        <f t="shared" si="11"/>
        <v>4960145</v>
      </c>
      <c r="E756" s="126">
        <v>2482145</v>
      </c>
      <c r="F756" s="146">
        <v>1</v>
      </c>
      <c r="G756" s="146">
        <v>1</v>
      </c>
    </row>
    <row r="757" spans="1:7" ht="16.5" customHeight="1" x14ac:dyDescent="0.3">
      <c r="A757" s="146" t="b">
        <v>1</v>
      </c>
      <c r="B757" s="36" t="s">
        <v>1299</v>
      </c>
      <c r="C757" s="146">
        <v>752</v>
      </c>
      <c r="D757" s="146">
        <f t="shared" si="11"/>
        <v>4968437</v>
      </c>
      <c r="E757" s="126">
        <v>2486292</v>
      </c>
      <c r="F757" s="146">
        <v>2</v>
      </c>
      <c r="G757" s="146">
        <v>1</v>
      </c>
    </row>
    <row r="758" spans="1:7" ht="16.5" customHeight="1" x14ac:dyDescent="0.3">
      <c r="A758" s="146" t="b">
        <v>1</v>
      </c>
      <c r="B758" s="36" t="s">
        <v>1300</v>
      </c>
      <c r="C758" s="146">
        <v>753</v>
      </c>
      <c r="D758" s="146">
        <f t="shared" si="11"/>
        <v>4976734</v>
      </c>
      <c r="E758" s="126">
        <v>2490442</v>
      </c>
      <c r="F758" s="146">
        <v>3</v>
      </c>
      <c r="G758" s="146">
        <v>1</v>
      </c>
    </row>
    <row r="759" spans="1:7" ht="16.5" customHeight="1" x14ac:dyDescent="0.3">
      <c r="A759" s="146" t="b">
        <v>1</v>
      </c>
      <c r="B759" s="36" t="s">
        <v>1301</v>
      </c>
      <c r="C759" s="146">
        <v>754</v>
      </c>
      <c r="D759" s="146">
        <f t="shared" si="11"/>
        <v>4985036</v>
      </c>
      <c r="E759" s="126">
        <v>2494594</v>
      </c>
      <c r="F759" s="146">
        <v>1</v>
      </c>
      <c r="G759" s="146">
        <v>1</v>
      </c>
    </row>
    <row r="760" spans="1:7" ht="16.5" customHeight="1" x14ac:dyDescent="0.3">
      <c r="A760" s="146" t="b">
        <v>1</v>
      </c>
      <c r="B760" s="36" t="s">
        <v>1302</v>
      </c>
      <c r="C760" s="146">
        <v>755</v>
      </c>
      <c r="D760" s="146">
        <f t="shared" si="11"/>
        <v>4993342</v>
      </c>
      <c r="E760" s="126">
        <v>2498748</v>
      </c>
      <c r="F760" s="146">
        <v>2</v>
      </c>
      <c r="G760" s="146">
        <v>2</v>
      </c>
    </row>
    <row r="761" spans="1:7" ht="16.5" customHeight="1" x14ac:dyDescent="0.3">
      <c r="A761" s="146" t="b">
        <v>1</v>
      </c>
      <c r="B761" s="36" t="s">
        <v>1303</v>
      </c>
      <c r="C761" s="146">
        <v>756</v>
      </c>
      <c r="D761" s="146">
        <f t="shared" si="11"/>
        <v>5001652</v>
      </c>
      <c r="E761" s="126">
        <v>2502904</v>
      </c>
      <c r="F761" s="146">
        <v>3</v>
      </c>
      <c r="G761" s="146">
        <v>1</v>
      </c>
    </row>
    <row r="762" spans="1:7" ht="16.5" customHeight="1" x14ac:dyDescent="0.3">
      <c r="A762" s="146" t="b">
        <v>1</v>
      </c>
      <c r="B762" s="36" t="s">
        <v>1304</v>
      </c>
      <c r="C762" s="146">
        <v>757</v>
      </c>
      <c r="D762" s="146">
        <f t="shared" si="11"/>
        <v>5009967</v>
      </c>
      <c r="E762" s="126">
        <v>2507063</v>
      </c>
      <c r="F762" s="146">
        <v>1</v>
      </c>
      <c r="G762" s="146">
        <v>1</v>
      </c>
    </row>
    <row r="763" spans="1:7" ht="16.5" customHeight="1" x14ac:dyDescent="0.3">
      <c r="A763" s="146" t="b">
        <v>1</v>
      </c>
      <c r="B763" s="36" t="s">
        <v>1305</v>
      </c>
      <c r="C763" s="146">
        <v>758</v>
      </c>
      <c r="D763" s="146">
        <f t="shared" si="11"/>
        <v>5018287</v>
      </c>
      <c r="E763" s="126">
        <v>2511224</v>
      </c>
      <c r="F763" s="146">
        <v>2</v>
      </c>
      <c r="G763" s="146">
        <v>1</v>
      </c>
    </row>
    <row r="764" spans="1:7" ht="16.5" customHeight="1" x14ac:dyDescent="0.3">
      <c r="A764" s="146" t="b">
        <v>1</v>
      </c>
      <c r="B764" s="36" t="s">
        <v>1306</v>
      </c>
      <c r="C764" s="146">
        <v>759</v>
      </c>
      <c r="D764" s="146">
        <f t="shared" si="11"/>
        <v>5026611</v>
      </c>
      <c r="E764" s="126">
        <v>2515387</v>
      </c>
      <c r="F764" s="146">
        <v>3</v>
      </c>
      <c r="G764" s="146">
        <v>1</v>
      </c>
    </row>
    <row r="765" spans="1:7" ht="16.5" customHeight="1" x14ac:dyDescent="0.3">
      <c r="A765" s="146" t="b">
        <v>1</v>
      </c>
      <c r="B765" s="36" t="s">
        <v>1307</v>
      </c>
      <c r="C765" s="146">
        <v>760</v>
      </c>
      <c r="D765" s="146">
        <f t="shared" si="11"/>
        <v>5034939</v>
      </c>
      <c r="E765" s="126">
        <v>2519552</v>
      </c>
      <c r="F765" s="146">
        <v>1</v>
      </c>
      <c r="G765" s="146">
        <v>2</v>
      </c>
    </row>
    <row r="766" spans="1:7" ht="16.5" customHeight="1" x14ac:dyDescent="0.3">
      <c r="A766" s="146" t="b">
        <v>1</v>
      </c>
      <c r="B766" s="36" t="s">
        <v>1308</v>
      </c>
      <c r="C766" s="146">
        <v>761</v>
      </c>
      <c r="D766" s="146">
        <f t="shared" si="11"/>
        <v>5043272</v>
      </c>
      <c r="E766" s="126">
        <v>2523720</v>
      </c>
      <c r="F766" s="146">
        <v>2</v>
      </c>
      <c r="G766" s="146">
        <v>1</v>
      </c>
    </row>
    <row r="767" spans="1:7" ht="16.5" customHeight="1" x14ac:dyDescent="0.3">
      <c r="A767" s="146" t="b">
        <v>1</v>
      </c>
      <c r="B767" s="36" t="s">
        <v>1309</v>
      </c>
      <c r="C767" s="146">
        <v>762</v>
      </c>
      <c r="D767" s="146">
        <f t="shared" si="11"/>
        <v>5051609</v>
      </c>
      <c r="E767" s="126">
        <v>2527889</v>
      </c>
      <c r="F767" s="146">
        <v>3</v>
      </c>
      <c r="G767" s="146">
        <v>1</v>
      </c>
    </row>
    <row r="768" spans="1:7" ht="16.5" customHeight="1" x14ac:dyDescent="0.3">
      <c r="A768" s="146" t="b">
        <v>1</v>
      </c>
      <c r="B768" s="36" t="s">
        <v>1310</v>
      </c>
      <c r="C768" s="146">
        <v>763</v>
      </c>
      <c r="D768" s="146">
        <f t="shared" si="11"/>
        <v>5059950</v>
      </c>
      <c r="E768" s="126">
        <v>2532061</v>
      </c>
      <c r="F768" s="146">
        <v>1</v>
      </c>
      <c r="G768" s="146">
        <v>1</v>
      </c>
    </row>
    <row r="769" spans="1:7" ht="16.5" customHeight="1" x14ac:dyDescent="0.3">
      <c r="A769" s="146" t="b">
        <v>1</v>
      </c>
      <c r="B769" s="36" t="s">
        <v>1311</v>
      </c>
      <c r="C769" s="146">
        <v>764</v>
      </c>
      <c r="D769" s="146">
        <f t="shared" si="11"/>
        <v>5068297</v>
      </c>
      <c r="E769" s="126">
        <v>2536236</v>
      </c>
      <c r="F769" s="146">
        <v>2</v>
      </c>
      <c r="G769" s="146">
        <v>1</v>
      </c>
    </row>
    <row r="770" spans="1:7" ht="16.5" customHeight="1" x14ac:dyDescent="0.3">
      <c r="A770" s="146" t="b">
        <v>1</v>
      </c>
      <c r="B770" s="36" t="s">
        <v>1312</v>
      </c>
      <c r="C770" s="146">
        <v>765</v>
      </c>
      <c r="D770" s="146">
        <f t="shared" si="11"/>
        <v>5076648</v>
      </c>
      <c r="E770" s="126">
        <v>2540412</v>
      </c>
      <c r="F770" s="146">
        <v>3</v>
      </c>
      <c r="G770" s="146">
        <v>2</v>
      </c>
    </row>
    <row r="771" spans="1:7" ht="16.5" customHeight="1" x14ac:dyDescent="0.3">
      <c r="A771" s="146" t="b">
        <v>1</v>
      </c>
      <c r="B771" s="36" t="s">
        <v>1313</v>
      </c>
      <c r="C771" s="146">
        <v>766</v>
      </c>
      <c r="D771" s="146">
        <f t="shared" si="11"/>
        <v>5085003</v>
      </c>
      <c r="E771" s="126">
        <v>2544591</v>
      </c>
      <c r="F771" s="146">
        <v>1</v>
      </c>
      <c r="G771" s="146">
        <v>1</v>
      </c>
    </row>
    <row r="772" spans="1:7" ht="16.5" customHeight="1" x14ac:dyDescent="0.3">
      <c r="A772" s="146" t="b">
        <v>1</v>
      </c>
      <c r="B772" s="36" t="s">
        <v>1314</v>
      </c>
      <c r="C772" s="146">
        <v>767</v>
      </c>
      <c r="D772" s="146">
        <f t="shared" si="11"/>
        <v>5093363</v>
      </c>
      <c r="E772" s="126">
        <v>2548772</v>
      </c>
      <c r="F772" s="146">
        <v>2</v>
      </c>
      <c r="G772" s="146">
        <v>1</v>
      </c>
    </row>
    <row r="773" spans="1:7" ht="16.5" customHeight="1" x14ac:dyDescent="0.3">
      <c r="A773" s="146" t="b">
        <v>1</v>
      </c>
      <c r="B773" s="36" t="s">
        <v>1315</v>
      </c>
      <c r="C773" s="146">
        <v>768</v>
      </c>
      <c r="D773" s="146">
        <f t="shared" si="11"/>
        <v>5101727</v>
      </c>
      <c r="E773" s="126">
        <v>2552955</v>
      </c>
      <c r="F773" s="146">
        <v>3</v>
      </c>
      <c r="G773" s="146">
        <v>1</v>
      </c>
    </row>
    <row r="774" spans="1:7" ht="16.5" customHeight="1" x14ac:dyDescent="0.3">
      <c r="A774" s="146" t="b">
        <v>1</v>
      </c>
      <c r="B774" s="36" t="s">
        <v>1316</v>
      </c>
      <c r="C774" s="146">
        <v>769</v>
      </c>
      <c r="D774" s="146">
        <f t="shared" si="11"/>
        <v>5110095</v>
      </c>
      <c r="E774" s="126">
        <v>2557140</v>
      </c>
      <c r="F774" s="146">
        <v>1</v>
      </c>
      <c r="G774" s="146">
        <v>1</v>
      </c>
    </row>
    <row r="775" spans="1:7" ht="16.5" customHeight="1" x14ac:dyDescent="0.3">
      <c r="A775" s="146" t="b">
        <v>1</v>
      </c>
      <c r="B775" s="36" t="s">
        <v>1317</v>
      </c>
      <c r="C775" s="146">
        <v>770</v>
      </c>
      <c r="D775" s="146">
        <f t="shared" ref="D775:D838" si="12">E774+E775</f>
        <v>5118468</v>
      </c>
      <c r="E775" s="126">
        <v>2561328</v>
      </c>
      <c r="F775" s="146">
        <v>2</v>
      </c>
      <c r="G775" s="146">
        <v>2</v>
      </c>
    </row>
    <row r="776" spans="1:7" ht="16.5" customHeight="1" x14ac:dyDescent="0.3">
      <c r="A776" s="146" t="b">
        <v>1</v>
      </c>
      <c r="B776" s="36" t="s">
        <v>1318</v>
      </c>
      <c r="C776" s="146">
        <v>771</v>
      </c>
      <c r="D776" s="146">
        <f t="shared" si="12"/>
        <v>5126846</v>
      </c>
      <c r="E776" s="126">
        <v>2565518</v>
      </c>
      <c r="F776" s="146">
        <v>3</v>
      </c>
      <c r="G776" s="146">
        <v>1</v>
      </c>
    </row>
    <row r="777" spans="1:7" ht="16.5" customHeight="1" x14ac:dyDescent="0.3">
      <c r="A777" s="146" t="b">
        <v>1</v>
      </c>
      <c r="B777" s="36" t="s">
        <v>1319</v>
      </c>
      <c r="C777" s="146">
        <v>772</v>
      </c>
      <c r="D777" s="146">
        <f t="shared" si="12"/>
        <v>5135228</v>
      </c>
      <c r="E777" s="126">
        <v>2569710</v>
      </c>
      <c r="F777" s="146">
        <v>1</v>
      </c>
      <c r="G777" s="146">
        <v>1</v>
      </c>
    </row>
    <row r="778" spans="1:7" ht="16.5" customHeight="1" x14ac:dyDescent="0.3">
      <c r="A778" s="146" t="b">
        <v>1</v>
      </c>
      <c r="B778" s="36" t="s">
        <v>1320</v>
      </c>
      <c r="C778" s="146">
        <v>773</v>
      </c>
      <c r="D778" s="146">
        <f t="shared" si="12"/>
        <v>5143614</v>
      </c>
      <c r="E778" s="126">
        <v>2573904</v>
      </c>
      <c r="F778" s="146">
        <v>2</v>
      </c>
      <c r="G778" s="146">
        <v>1</v>
      </c>
    </row>
    <row r="779" spans="1:7" ht="16.5" customHeight="1" x14ac:dyDescent="0.3">
      <c r="A779" s="146" t="b">
        <v>1</v>
      </c>
      <c r="B779" s="36" t="s">
        <v>1321</v>
      </c>
      <c r="C779" s="146">
        <v>774</v>
      </c>
      <c r="D779" s="146">
        <f t="shared" si="12"/>
        <v>5152005</v>
      </c>
      <c r="E779" s="126">
        <v>2578101</v>
      </c>
      <c r="F779" s="146">
        <v>3</v>
      </c>
      <c r="G779" s="146">
        <v>1</v>
      </c>
    </row>
    <row r="780" spans="1:7" ht="16.5" customHeight="1" x14ac:dyDescent="0.3">
      <c r="A780" s="146" t="b">
        <v>1</v>
      </c>
      <c r="B780" s="36" t="s">
        <v>1322</v>
      </c>
      <c r="C780" s="146">
        <v>775</v>
      </c>
      <c r="D780" s="146">
        <f t="shared" si="12"/>
        <v>5160401</v>
      </c>
      <c r="E780" s="126">
        <v>2582300</v>
      </c>
      <c r="F780" s="146">
        <v>1</v>
      </c>
      <c r="G780" s="146">
        <v>2</v>
      </c>
    </row>
    <row r="781" spans="1:7" ht="16.5" customHeight="1" x14ac:dyDescent="0.3">
      <c r="A781" s="146" t="b">
        <v>1</v>
      </c>
      <c r="B781" s="36" t="s">
        <v>1323</v>
      </c>
      <c r="C781" s="146">
        <v>776</v>
      </c>
      <c r="D781" s="146">
        <f t="shared" si="12"/>
        <v>5168801</v>
      </c>
      <c r="E781" s="126">
        <v>2586501</v>
      </c>
      <c r="F781" s="146">
        <v>2</v>
      </c>
      <c r="G781" s="146">
        <v>1</v>
      </c>
    </row>
    <row r="782" spans="1:7" ht="16.5" customHeight="1" x14ac:dyDescent="0.3">
      <c r="A782" s="146" t="b">
        <v>1</v>
      </c>
      <c r="B782" s="36" t="s">
        <v>1324</v>
      </c>
      <c r="C782" s="146">
        <v>777</v>
      </c>
      <c r="D782" s="146">
        <f t="shared" si="12"/>
        <v>5177205</v>
      </c>
      <c r="E782" s="126">
        <v>2590704</v>
      </c>
      <c r="F782" s="146">
        <v>3</v>
      </c>
      <c r="G782" s="146">
        <v>1</v>
      </c>
    </row>
    <row r="783" spans="1:7" ht="16.5" customHeight="1" x14ac:dyDescent="0.3">
      <c r="A783" s="146" t="b">
        <v>1</v>
      </c>
      <c r="B783" s="36" t="s">
        <v>1325</v>
      </c>
      <c r="C783" s="146">
        <v>778</v>
      </c>
      <c r="D783" s="146">
        <f t="shared" si="12"/>
        <v>5185614</v>
      </c>
      <c r="E783" s="126">
        <v>2594910</v>
      </c>
      <c r="F783" s="146">
        <v>1</v>
      </c>
      <c r="G783" s="146">
        <v>1</v>
      </c>
    </row>
    <row r="784" spans="1:7" ht="16.5" customHeight="1" x14ac:dyDescent="0.3">
      <c r="A784" s="146" t="b">
        <v>1</v>
      </c>
      <c r="B784" s="36" t="s">
        <v>1326</v>
      </c>
      <c r="C784" s="146">
        <v>779</v>
      </c>
      <c r="D784" s="146">
        <f t="shared" si="12"/>
        <v>5194028</v>
      </c>
      <c r="E784" s="126">
        <v>2599118</v>
      </c>
      <c r="F784" s="146">
        <v>2</v>
      </c>
      <c r="G784" s="146">
        <v>1</v>
      </c>
    </row>
    <row r="785" spans="1:7" ht="16.5" customHeight="1" x14ac:dyDescent="0.3">
      <c r="A785" s="146" t="b">
        <v>1</v>
      </c>
      <c r="B785" s="36" t="s">
        <v>1327</v>
      </c>
      <c r="C785" s="146">
        <v>780</v>
      </c>
      <c r="D785" s="146">
        <f t="shared" si="12"/>
        <v>5202446</v>
      </c>
      <c r="E785" s="126">
        <v>2603328</v>
      </c>
      <c r="F785" s="146">
        <v>3</v>
      </c>
      <c r="G785" s="146">
        <v>2</v>
      </c>
    </row>
    <row r="786" spans="1:7" ht="16.5" customHeight="1" x14ac:dyDescent="0.3">
      <c r="A786" s="146" t="b">
        <v>1</v>
      </c>
      <c r="B786" s="36" t="s">
        <v>1328</v>
      </c>
      <c r="C786" s="146">
        <v>781</v>
      </c>
      <c r="D786" s="146">
        <f t="shared" si="12"/>
        <v>5210868</v>
      </c>
      <c r="E786" s="126">
        <v>2607540</v>
      </c>
      <c r="F786" s="146">
        <v>1</v>
      </c>
      <c r="G786" s="146">
        <v>1</v>
      </c>
    </row>
    <row r="787" spans="1:7" ht="16.5" customHeight="1" x14ac:dyDescent="0.3">
      <c r="A787" s="146" t="b">
        <v>1</v>
      </c>
      <c r="B787" s="36" t="s">
        <v>1329</v>
      </c>
      <c r="C787" s="146">
        <v>782</v>
      </c>
      <c r="D787" s="146">
        <f t="shared" si="12"/>
        <v>5219295</v>
      </c>
      <c r="E787" s="126">
        <v>2611755</v>
      </c>
      <c r="F787" s="146">
        <v>2</v>
      </c>
      <c r="G787" s="146">
        <v>1</v>
      </c>
    </row>
    <row r="788" spans="1:7" ht="16.5" customHeight="1" x14ac:dyDescent="0.3">
      <c r="A788" s="146" t="b">
        <v>1</v>
      </c>
      <c r="B788" s="36" t="s">
        <v>1330</v>
      </c>
      <c r="C788" s="146">
        <v>783</v>
      </c>
      <c r="D788" s="146">
        <f t="shared" si="12"/>
        <v>5227727</v>
      </c>
      <c r="E788" s="126">
        <v>2615972</v>
      </c>
      <c r="F788" s="146">
        <v>3</v>
      </c>
      <c r="G788" s="146">
        <v>1</v>
      </c>
    </row>
    <row r="789" spans="1:7" ht="16.5" customHeight="1" x14ac:dyDescent="0.3">
      <c r="A789" s="146" t="b">
        <v>1</v>
      </c>
      <c r="B789" s="36" t="s">
        <v>1331</v>
      </c>
      <c r="C789" s="146">
        <v>784</v>
      </c>
      <c r="D789" s="146">
        <f t="shared" si="12"/>
        <v>5236163</v>
      </c>
      <c r="E789" s="126">
        <v>2620191</v>
      </c>
      <c r="F789" s="146">
        <v>1</v>
      </c>
      <c r="G789" s="146">
        <v>1</v>
      </c>
    </row>
    <row r="790" spans="1:7" ht="16.5" customHeight="1" x14ac:dyDescent="0.3">
      <c r="A790" s="146" t="b">
        <v>1</v>
      </c>
      <c r="B790" s="36" t="s">
        <v>1332</v>
      </c>
      <c r="C790" s="146">
        <v>785</v>
      </c>
      <c r="D790" s="146">
        <f t="shared" si="12"/>
        <v>5244603</v>
      </c>
      <c r="E790" s="126">
        <v>2624412</v>
      </c>
      <c r="F790" s="146">
        <v>2</v>
      </c>
      <c r="G790" s="146">
        <v>2</v>
      </c>
    </row>
    <row r="791" spans="1:7" ht="16.5" customHeight="1" x14ac:dyDescent="0.3">
      <c r="A791" s="146" t="b">
        <v>1</v>
      </c>
      <c r="B791" s="36" t="s">
        <v>1333</v>
      </c>
      <c r="C791" s="146">
        <v>786</v>
      </c>
      <c r="D791" s="146">
        <f t="shared" si="12"/>
        <v>5253048</v>
      </c>
      <c r="E791" s="126">
        <v>2628636</v>
      </c>
      <c r="F791" s="146">
        <v>3</v>
      </c>
      <c r="G791" s="146">
        <v>1</v>
      </c>
    </row>
    <row r="792" spans="1:7" ht="16.5" customHeight="1" x14ac:dyDescent="0.3">
      <c r="A792" s="146" t="b">
        <v>1</v>
      </c>
      <c r="B792" s="36" t="s">
        <v>1334</v>
      </c>
      <c r="C792" s="146">
        <v>787</v>
      </c>
      <c r="D792" s="146">
        <f t="shared" si="12"/>
        <v>5261497</v>
      </c>
      <c r="E792" s="126">
        <v>2632861</v>
      </c>
      <c r="F792" s="146">
        <v>1</v>
      </c>
      <c r="G792" s="146">
        <v>1</v>
      </c>
    </row>
    <row r="793" spans="1:7" ht="16.5" customHeight="1" x14ac:dyDescent="0.3">
      <c r="A793" s="146" t="b">
        <v>1</v>
      </c>
      <c r="B793" s="36" t="s">
        <v>1335</v>
      </c>
      <c r="C793" s="146">
        <v>788</v>
      </c>
      <c r="D793" s="146">
        <f t="shared" si="12"/>
        <v>5269950</v>
      </c>
      <c r="E793" s="126">
        <v>2637089</v>
      </c>
      <c r="F793" s="146">
        <v>2</v>
      </c>
      <c r="G793" s="146">
        <v>1</v>
      </c>
    </row>
    <row r="794" spans="1:7" ht="16.5" customHeight="1" x14ac:dyDescent="0.3">
      <c r="A794" s="146" t="b">
        <v>1</v>
      </c>
      <c r="B794" s="36" t="s">
        <v>1336</v>
      </c>
      <c r="C794" s="146">
        <v>789</v>
      </c>
      <c r="D794" s="146">
        <f t="shared" si="12"/>
        <v>5278409</v>
      </c>
      <c r="E794" s="126">
        <v>2641320</v>
      </c>
      <c r="F794" s="146">
        <v>3</v>
      </c>
      <c r="G794" s="146">
        <v>1</v>
      </c>
    </row>
    <row r="795" spans="1:7" ht="16.5" customHeight="1" x14ac:dyDescent="0.3">
      <c r="A795" s="146" t="b">
        <v>1</v>
      </c>
      <c r="B795" s="36" t="s">
        <v>1337</v>
      </c>
      <c r="C795" s="146">
        <v>790</v>
      </c>
      <c r="D795" s="146">
        <f t="shared" si="12"/>
        <v>5286872</v>
      </c>
      <c r="E795" s="126">
        <v>2645552</v>
      </c>
      <c r="F795" s="146">
        <v>1</v>
      </c>
      <c r="G795" s="146">
        <v>2</v>
      </c>
    </row>
    <row r="796" spans="1:7" ht="16.5" customHeight="1" x14ac:dyDescent="0.3">
      <c r="A796" s="146" t="b">
        <v>1</v>
      </c>
      <c r="B796" s="36" t="s">
        <v>1338</v>
      </c>
      <c r="C796" s="146">
        <v>791</v>
      </c>
      <c r="D796" s="146">
        <f t="shared" si="12"/>
        <v>5295339</v>
      </c>
      <c r="E796" s="126">
        <v>2649787</v>
      </c>
      <c r="F796" s="146">
        <v>2</v>
      </c>
      <c r="G796" s="146">
        <v>1</v>
      </c>
    </row>
    <row r="797" spans="1:7" ht="16.5" customHeight="1" x14ac:dyDescent="0.3">
      <c r="A797" s="146" t="b">
        <v>1</v>
      </c>
      <c r="B797" s="36" t="s">
        <v>1339</v>
      </c>
      <c r="C797" s="146">
        <v>792</v>
      </c>
      <c r="D797" s="146">
        <f t="shared" si="12"/>
        <v>5303811</v>
      </c>
      <c r="E797" s="126">
        <v>2654024</v>
      </c>
      <c r="F797" s="146">
        <v>3</v>
      </c>
      <c r="G797" s="146">
        <v>1</v>
      </c>
    </row>
    <row r="798" spans="1:7" ht="16.5" customHeight="1" x14ac:dyDescent="0.3">
      <c r="A798" s="146" t="b">
        <v>1</v>
      </c>
      <c r="B798" s="36" t="s">
        <v>1340</v>
      </c>
      <c r="C798" s="146">
        <v>793</v>
      </c>
      <c r="D798" s="146">
        <f t="shared" si="12"/>
        <v>5312287</v>
      </c>
      <c r="E798" s="126">
        <v>2658263</v>
      </c>
      <c r="F798" s="146">
        <v>1</v>
      </c>
      <c r="G798" s="146">
        <v>1</v>
      </c>
    </row>
    <row r="799" spans="1:7" ht="16.5" customHeight="1" x14ac:dyDescent="0.3">
      <c r="A799" s="146" t="b">
        <v>1</v>
      </c>
      <c r="B799" s="36" t="s">
        <v>1341</v>
      </c>
      <c r="C799" s="146">
        <v>794</v>
      </c>
      <c r="D799" s="146">
        <f t="shared" si="12"/>
        <v>5320767</v>
      </c>
      <c r="E799" s="126">
        <v>2662504</v>
      </c>
      <c r="F799" s="146">
        <v>2</v>
      </c>
      <c r="G799" s="146">
        <v>1</v>
      </c>
    </row>
    <row r="800" spans="1:7" ht="16.5" customHeight="1" x14ac:dyDescent="0.3">
      <c r="A800" s="146" t="b">
        <v>1</v>
      </c>
      <c r="B800" s="36" t="s">
        <v>1342</v>
      </c>
      <c r="C800" s="146">
        <v>795</v>
      </c>
      <c r="D800" s="146">
        <f t="shared" si="12"/>
        <v>5329252</v>
      </c>
      <c r="E800" s="126">
        <v>2666748</v>
      </c>
      <c r="F800" s="146">
        <v>3</v>
      </c>
      <c r="G800" s="146">
        <v>2</v>
      </c>
    </row>
    <row r="801" spans="1:7" ht="16.5" customHeight="1" x14ac:dyDescent="0.3">
      <c r="A801" s="146" t="b">
        <v>1</v>
      </c>
      <c r="B801" s="36" t="s">
        <v>1343</v>
      </c>
      <c r="C801" s="146">
        <v>796</v>
      </c>
      <c r="D801" s="146">
        <f t="shared" si="12"/>
        <v>5337742</v>
      </c>
      <c r="E801" s="126">
        <v>2670994</v>
      </c>
      <c r="F801" s="146">
        <v>1</v>
      </c>
      <c r="G801" s="146">
        <v>1</v>
      </c>
    </row>
    <row r="802" spans="1:7" ht="16.5" customHeight="1" x14ac:dyDescent="0.3">
      <c r="A802" s="146" t="b">
        <v>1</v>
      </c>
      <c r="B802" s="36" t="s">
        <v>1344</v>
      </c>
      <c r="C802" s="146">
        <v>797</v>
      </c>
      <c r="D802" s="146">
        <f t="shared" si="12"/>
        <v>5346236</v>
      </c>
      <c r="E802" s="126">
        <v>2675242</v>
      </c>
      <c r="F802" s="146">
        <v>2</v>
      </c>
      <c r="G802" s="146">
        <v>1</v>
      </c>
    </row>
    <row r="803" spans="1:7" ht="16.5" customHeight="1" x14ac:dyDescent="0.3">
      <c r="A803" s="146" t="b">
        <v>1</v>
      </c>
      <c r="B803" s="36" t="s">
        <v>1345</v>
      </c>
      <c r="C803" s="146">
        <v>798</v>
      </c>
      <c r="D803" s="146">
        <f t="shared" si="12"/>
        <v>5354734</v>
      </c>
      <c r="E803" s="126">
        <v>2679492</v>
      </c>
      <c r="F803" s="146">
        <v>3</v>
      </c>
      <c r="G803" s="146">
        <v>1</v>
      </c>
    </row>
    <row r="804" spans="1:7" ht="16.5" customHeight="1" x14ac:dyDescent="0.3">
      <c r="A804" s="146" t="b">
        <v>1</v>
      </c>
      <c r="B804" s="36" t="s">
        <v>1346</v>
      </c>
      <c r="C804" s="146">
        <v>799</v>
      </c>
      <c r="D804" s="146">
        <f t="shared" si="12"/>
        <v>5363237</v>
      </c>
      <c r="E804" s="126">
        <v>2683745</v>
      </c>
      <c r="F804" s="146">
        <v>1</v>
      </c>
      <c r="G804" s="146">
        <v>1</v>
      </c>
    </row>
    <row r="805" spans="1:7" ht="16.5" customHeight="1" x14ac:dyDescent="0.3">
      <c r="A805" s="146" t="b">
        <v>1</v>
      </c>
      <c r="B805" s="36" t="s">
        <v>1347</v>
      </c>
      <c r="C805" s="146">
        <v>800</v>
      </c>
      <c r="D805" s="146">
        <f t="shared" si="12"/>
        <v>5371745</v>
      </c>
      <c r="E805" s="126">
        <v>2688000</v>
      </c>
      <c r="F805" s="146">
        <v>2</v>
      </c>
      <c r="G805" s="146">
        <v>2</v>
      </c>
    </row>
    <row r="806" spans="1:7" ht="16.5" customHeight="1" x14ac:dyDescent="0.3">
      <c r="A806" s="146" t="b">
        <v>1</v>
      </c>
      <c r="B806" s="36" t="s">
        <v>1348</v>
      </c>
      <c r="C806" s="146">
        <v>801</v>
      </c>
      <c r="D806" s="146">
        <f t="shared" si="12"/>
        <v>5380257</v>
      </c>
      <c r="E806" s="126">
        <v>2692257</v>
      </c>
      <c r="F806" s="146">
        <v>3</v>
      </c>
      <c r="G806" s="146">
        <v>1</v>
      </c>
    </row>
    <row r="807" spans="1:7" ht="16.5" customHeight="1" x14ac:dyDescent="0.3">
      <c r="A807" s="146" t="b">
        <v>1</v>
      </c>
      <c r="B807" s="36" t="s">
        <v>1349</v>
      </c>
      <c r="C807" s="146">
        <v>802</v>
      </c>
      <c r="D807" s="146">
        <f t="shared" si="12"/>
        <v>5388773</v>
      </c>
      <c r="E807" s="126">
        <v>2696516</v>
      </c>
      <c r="F807" s="146">
        <v>1</v>
      </c>
      <c r="G807" s="146">
        <v>1</v>
      </c>
    </row>
    <row r="808" spans="1:7" ht="16.5" customHeight="1" x14ac:dyDescent="0.3">
      <c r="A808" s="146" t="b">
        <v>1</v>
      </c>
      <c r="B808" s="36" t="s">
        <v>1350</v>
      </c>
      <c r="C808" s="146">
        <v>803</v>
      </c>
      <c r="D808" s="146">
        <f t="shared" si="12"/>
        <v>5397294</v>
      </c>
      <c r="E808" s="126">
        <v>2700778</v>
      </c>
      <c r="F808" s="146">
        <v>2</v>
      </c>
      <c r="G808" s="146">
        <v>1</v>
      </c>
    </row>
    <row r="809" spans="1:7" ht="16.5" customHeight="1" x14ac:dyDescent="0.3">
      <c r="A809" s="146" t="b">
        <v>1</v>
      </c>
      <c r="B809" s="36" t="s">
        <v>1351</v>
      </c>
      <c r="C809" s="146">
        <v>804</v>
      </c>
      <c r="D809" s="146">
        <f t="shared" si="12"/>
        <v>5405820</v>
      </c>
      <c r="E809" s="126">
        <v>2705042</v>
      </c>
      <c r="F809" s="146">
        <v>3</v>
      </c>
      <c r="G809" s="146">
        <v>1</v>
      </c>
    </row>
    <row r="810" spans="1:7" ht="16.5" customHeight="1" x14ac:dyDescent="0.3">
      <c r="A810" s="146" t="b">
        <v>1</v>
      </c>
      <c r="B810" s="36" t="s">
        <v>1352</v>
      </c>
      <c r="C810" s="146">
        <v>805</v>
      </c>
      <c r="D810" s="146">
        <f t="shared" si="12"/>
        <v>5414350</v>
      </c>
      <c r="E810" s="126">
        <v>2709308</v>
      </c>
      <c r="F810" s="146">
        <v>1</v>
      </c>
      <c r="G810" s="146">
        <v>2</v>
      </c>
    </row>
    <row r="811" spans="1:7" ht="16.5" customHeight="1" x14ac:dyDescent="0.3">
      <c r="A811" s="146" t="b">
        <v>1</v>
      </c>
      <c r="B811" s="36" t="s">
        <v>1353</v>
      </c>
      <c r="C811" s="146">
        <v>806</v>
      </c>
      <c r="D811" s="146">
        <f t="shared" si="12"/>
        <v>5422884</v>
      </c>
      <c r="E811" s="126">
        <v>2713576</v>
      </c>
      <c r="F811" s="146">
        <v>2</v>
      </c>
      <c r="G811" s="146">
        <v>1</v>
      </c>
    </row>
    <row r="812" spans="1:7" ht="16.5" customHeight="1" x14ac:dyDescent="0.3">
      <c r="A812" s="146" t="b">
        <v>1</v>
      </c>
      <c r="B812" s="36" t="s">
        <v>1354</v>
      </c>
      <c r="C812" s="146">
        <v>807</v>
      </c>
      <c r="D812" s="146">
        <f t="shared" si="12"/>
        <v>5431423</v>
      </c>
      <c r="E812" s="126">
        <v>2717847</v>
      </c>
      <c r="F812" s="146">
        <v>3</v>
      </c>
      <c r="G812" s="146">
        <v>1</v>
      </c>
    </row>
    <row r="813" spans="1:7" ht="16.5" customHeight="1" x14ac:dyDescent="0.3">
      <c r="A813" s="146" t="b">
        <v>1</v>
      </c>
      <c r="B813" s="36" t="s">
        <v>1355</v>
      </c>
      <c r="C813" s="146">
        <v>808</v>
      </c>
      <c r="D813" s="146">
        <f t="shared" si="12"/>
        <v>5439967</v>
      </c>
      <c r="E813" s="126">
        <v>2722120</v>
      </c>
      <c r="F813" s="146">
        <v>1</v>
      </c>
      <c r="G813" s="146">
        <v>1</v>
      </c>
    </row>
    <row r="814" spans="1:7" ht="16.5" customHeight="1" x14ac:dyDescent="0.3">
      <c r="A814" s="146" t="b">
        <v>1</v>
      </c>
      <c r="B814" s="36" t="s">
        <v>1356</v>
      </c>
      <c r="C814" s="146">
        <v>809</v>
      </c>
      <c r="D814" s="146">
        <f t="shared" si="12"/>
        <v>5448515</v>
      </c>
      <c r="E814" s="126">
        <v>2726395</v>
      </c>
      <c r="F814" s="146">
        <v>2</v>
      </c>
      <c r="G814" s="146">
        <v>1</v>
      </c>
    </row>
    <row r="815" spans="1:7" ht="16.5" customHeight="1" x14ac:dyDescent="0.3">
      <c r="A815" s="146" t="b">
        <v>1</v>
      </c>
      <c r="B815" s="36" t="s">
        <v>1357</v>
      </c>
      <c r="C815" s="146">
        <v>810</v>
      </c>
      <c r="D815" s="146">
        <f t="shared" si="12"/>
        <v>5457067</v>
      </c>
      <c r="E815" s="126">
        <v>2730672</v>
      </c>
      <c r="F815" s="146">
        <v>3</v>
      </c>
      <c r="G815" s="146">
        <v>2</v>
      </c>
    </row>
    <row r="816" spans="1:7" ht="16.5" customHeight="1" x14ac:dyDescent="0.3">
      <c r="A816" s="146" t="b">
        <v>1</v>
      </c>
      <c r="B816" s="36" t="s">
        <v>1358</v>
      </c>
      <c r="C816" s="146">
        <v>811</v>
      </c>
      <c r="D816" s="146">
        <f t="shared" si="12"/>
        <v>5465624</v>
      </c>
      <c r="E816" s="126">
        <v>2734952</v>
      </c>
      <c r="F816" s="146">
        <v>1</v>
      </c>
      <c r="G816" s="146">
        <v>1</v>
      </c>
    </row>
    <row r="817" spans="1:7" ht="16.5" customHeight="1" x14ac:dyDescent="0.3">
      <c r="A817" s="146" t="b">
        <v>1</v>
      </c>
      <c r="B817" s="36" t="s">
        <v>1359</v>
      </c>
      <c r="C817" s="146">
        <v>812</v>
      </c>
      <c r="D817" s="146">
        <f t="shared" si="12"/>
        <v>5474185</v>
      </c>
      <c r="E817" s="126">
        <v>2739233</v>
      </c>
      <c r="F817" s="146">
        <v>2</v>
      </c>
      <c r="G817" s="146">
        <v>1</v>
      </c>
    </row>
    <row r="818" spans="1:7" ht="16.5" customHeight="1" x14ac:dyDescent="0.3">
      <c r="A818" s="146" t="b">
        <v>1</v>
      </c>
      <c r="B818" s="36" t="s">
        <v>1360</v>
      </c>
      <c r="C818" s="146">
        <v>813</v>
      </c>
      <c r="D818" s="146">
        <f t="shared" si="12"/>
        <v>5482750</v>
      </c>
      <c r="E818" s="126">
        <v>2743517</v>
      </c>
      <c r="F818" s="146">
        <v>3</v>
      </c>
      <c r="G818" s="146">
        <v>1</v>
      </c>
    </row>
    <row r="819" spans="1:7" ht="16.5" customHeight="1" x14ac:dyDescent="0.3">
      <c r="A819" s="146" t="b">
        <v>1</v>
      </c>
      <c r="B819" s="36" t="s">
        <v>1361</v>
      </c>
      <c r="C819" s="146">
        <v>814</v>
      </c>
      <c r="D819" s="146">
        <f t="shared" si="12"/>
        <v>5491321</v>
      </c>
      <c r="E819" s="126">
        <v>2747804</v>
      </c>
      <c r="F819" s="146">
        <v>1</v>
      </c>
      <c r="G819" s="146">
        <v>1</v>
      </c>
    </row>
    <row r="820" spans="1:7" ht="16.5" customHeight="1" x14ac:dyDescent="0.3">
      <c r="A820" s="146" t="b">
        <v>1</v>
      </c>
      <c r="B820" s="36" t="s">
        <v>1362</v>
      </c>
      <c r="C820" s="146">
        <v>815</v>
      </c>
      <c r="D820" s="146">
        <f t="shared" si="12"/>
        <v>5499896</v>
      </c>
      <c r="E820" s="126">
        <v>2752092</v>
      </c>
      <c r="F820" s="146">
        <v>2</v>
      </c>
      <c r="G820" s="146">
        <v>2</v>
      </c>
    </row>
    <row r="821" spans="1:7" ht="16.5" customHeight="1" x14ac:dyDescent="0.3">
      <c r="A821" s="146" t="b">
        <v>1</v>
      </c>
      <c r="B821" s="36" t="s">
        <v>1363</v>
      </c>
      <c r="C821" s="146">
        <v>816</v>
      </c>
      <c r="D821" s="146">
        <f t="shared" si="12"/>
        <v>5508475</v>
      </c>
      <c r="E821" s="126">
        <v>2756383</v>
      </c>
      <c r="F821" s="146">
        <v>3</v>
      </c>
      <c r="G821" s="146">
        <v>1</v>
      </c>
    </row>
    <row r="822" spans="1:7" ht="16.5" customHeight="1" x14ac:dyDescent="0.3">
      <c r="A822" s="146" t="b">
        <v>1</v>
      </c>
      <c r="B822" s="36" t="s">
        <v>1364</v>
      </c>
      <c r="C822" s="146">
        <v>817</v>
      </c>
      <c r="D822" s="146">
        <f t="shared" si="12"/>
        <v>5517059</v>
      </c>
      <c r="E822" s="126">
        <v>2760676</v>
      </c>
      <c r="F822" s="146">
        <v>1</v>
      </c>
      <c r="G822" s="146">
        <v>1</v>
      </c>
    </row>
    <row r="823" spans="1:7" ht="16.5" customHeight="1" x14ac:dyDescent="0.3">
      <c r="A823" s="146" t="b">
        <v>1</v>
      </c>
      <c r="B823" s="36" t="s">
        <v>1365</v>
      </c>
      <c r="C823" s="146">
        <v>818</v>
      </c>
      <c r="D823" s="146">
        <f t="shared" si="12"/>
        <v>5525647</v>
      </c>
      <c r="E823" s="126">
        <v>2764971</v>
      </c>
      <c r="F823" s="146">
        <v>2</v>
      </c>
      <c r="G823" s="146">
        <v>1</v>
      </c>
    </row>
    <row r="824" spans="1:7" ht="16.5" customHeight="1" x14ac:dyDescent="0.3">
      <c r="A824" s="146" t="b">
        <v>1</v>
      </c>
      <c r="B824" s="36" t="s">
        <v>1366</v>
      </c>
      <c r="C824" s="146">
        <v>819</v>
      </c>
      <c r="D824" s="146">
        <f t="shared" si="12"/>
        <v>5534239</v>
      </c>
      <c r="E824" s="126">
        <v>2769268</v>
      </c>
      <c r="F824" s="146">
        <v>3</v>
      </c>
      <c r="G824" s="146">
        <v>1</v>
      </c>
    </row>
    <row r="825" spans="1:7" ht="16.5" customHeight="1" x14ac:dyDescent="0.3">
      <c r="A825" s="146" t="b">
        <v>1</v>
      </c>
      <c r="B825" s="36" t="s">
        <v>1367</v>
      </c>
      <c r="C825" s="146">
        <v>820</v>
      </c>
      <c r="D825" s="146">
        <f t="shared" si="12"/>
        <v>5542836</v>
      </c>
      <c r="E825" s="126">
        <v>2773568</v>
      </c>
      <c r="F825" s="146">
        <v>1</v>
      </c>
      <c r="G825" s="146">
        <v>2</v>
      </c>
    </row>
    <row r="826" spans="1:7" ht="16.5" customHeight="1" x14ac:dyDescent="0.3">
      <c r="A826" s="146" t="b">
        <v>1</v>
      </c>
      <c r="B826" s="36" t="s">
        <v>1368</v>
      </c>
      <c r="C826" s="146">
        <v>821</v>
      </c>
      <c r="D826" s="146">
        <f t="shared" si="12"/>
        <v>5551438</v>
      </c>
      <c r="E826" s="126">
        <v>2777870</v>
      </c>
      <c r="F826" s="146">
        <v>2</v>
      </c>
      <c r="G826" s="146">
        <v>1</v>
      </c>
    </row>
    <row r="827" spans="1:7" ht="16.5" customHeight="1" x14ac:dyDescent="0.3">
      <c r="A827" s="146" t="b">
        <v>1</v>
      </c>
      <c r="B827" s="36" t="s">
        <v>1369</v>
      </c>
      <c r="C827" s="146">
        <v>822</v>
      </c>
      <c r="D827" s="146">
        <f t="shared" si="12"/>
        <v>5560044</v>
      </c>
      <c r="E827" s="126">
        <v>2782174</v>
      </c>
      <c r="F827" s="146">
        <v>3</v>
      </c>
      <c r="G827" s="146">
        <v>1</v>
      </c>
    </row>
    <row r="828" spans="1:7" ht="16.5" customHeight="1" x14ac:dyDescent="0.3">
      <c r="A828" s="146" t="b">
        <v>1</v>
      </c>
      <c r="B828" s="36" t="s">
        <v>1370</v>
      </c>
      <c r="C828" s="146">
        <v>823</v>
      </c>
      <c r="D828" s="146">
        <f t="shared" si="12"/>
        <v>5568654</v>
      </c>
      <c r="E828" s="126">
        <v>2786480</v>
      </c>
      <c r="F828" s="146">
        <v>1</v>
      </c>
      <c r="G828" s="146">
        <v>1</v>
      </c>
    </row>
    <row r="829" spans="1:7" ht="16.5" customHeight="1" x14ac:dyDescent="0.3">
      <c r="A829" s="146" t="b">
        <v>1</v>
      </c>
      <c r="B829" s="36" t="s">
        <v>1371</v>
      </c>
      <c r="C829" s="146">
        <v>824</v>
      </c>
      <c r="D829" s="146">
        <f t="shared" si="12"/>
        <v>5577269</v>
      </c>
      <c r="E829" s="126">
        <v>2790789</v>
      </c>
      <c r="F829" s="146">
        <v>2</v>
      </c>
      <c r="G829" s="146">
        <v>1</v>
      </c>
    </row>
    <row r="830" spans="1:7" ht="16.5" customHeight="1" x14ac:dyDescent="0.3">
      <c r="A830" s="146" t="b">
        <v>1</v>
      </c>
      <c r="B830" s="36" t="s">
        <v>1372</v>
      </c>
      <c r="C830" s="146">
        <v>825</v>
      </c>
      <c r="D830" s="146">
        <f t="shared" si="12"/>
        <v>5585889</v>
      </c>
      <c r="E830" s="126">
        <v>2795100</v>
      </c>
      <c r="F830" s="146">
        <v>3</v>
      </c>
      <c r="G830" s="146">
        <v>2</v>
      </c>
    </row>
    <row r="831" spans="1:7" ht="16.5" customHeight="1" x14ac:dyDescent="0.3">
      <c r="A831" s="146" t="b">
        <v>1</v>
      </c>
      <c r="B831" s="36" t="s">
        <v>1373</v>
      </c>
      <c r="C831" s="146">
        <v>826</v>
      </c>
      <c r="D831" s="146">
        <f t="shared" si="12"/>
        <v>5594513</v>
      </c>
      <c r="E831" s="126">
        <v>2799413</v>
      </c>
      <c r="F831" s="146">
        <v>1</v>
      </c>
      <c r="G831" s="146">
        <v>1</v>
      </c>
    </row>
    <row r="832" spans="1:7" ht="16.5" customHeight="1" x14ac:dyDescent="0.3">
      <c r="A832" s="146" t="b">
        <v>1</v>
      </c>
      <c r="B832" s="36" t="s">
        <v>1374</v>
      </c>
      <c r="C832" s="146">
        <v>827</v>
      </c>
      <c r="D832" s="146">
        <f t="shared" si="12"/>
        <v>5603141</v>
      </c>
      <c r="E832" s="126">
        <v>2803728</v>
      </c>
      <c r="F832" s="146">
        <v>2</v>
      </c>
      <c r="G832" s="146">
        <v>1</v>
      </c>
    </row>
    <row r="833" spans="1:7" ht="16.5" customHeight="1" x14ac:dyDescent="0.3">
      <c r="A833" s="146" t="b">
        <v>1</v>
      </c>
      <c r="B833" s="36" t="s">
        <v>1375</v>
      </c>
      <c r="C833" s="146">
        <v>828</v>
      </c>
      <c r="D833" s="146">
        <f t="shared" si="12"/>
        <v>5611774</v>
      </c>
      <c r="E833" s="126">
        <v>2808046</v>
      </c>
      <c r="F833" s="146">
        <v>3</v>
      </c>
      <c r="G833" s="146">
        <v>1</v>
      </c>
    </row>
    <row r="834" spans="1:7" ht="16.5" customHeight="1" x14ac:dyDescent="0.3">
      <c r="A834" s="146" t="b">
        <v>1</v>
      </c>
      <c r="B834" s="36" t="s">
        <v>1376</v>
      </c>
      <c r="C834" s="146">
        <v>829</v>
      </c>
      <c r="D834" s="146">
        <f t="shared" si="12"/>
        <v>5620412</v>
      </c>
      <c r="E834" s="126">
        <v>2812366</v>
      </c>
      <c r="F834" s="146">
        <v>1</v>
      </c>
      <c r="G834" s="146">
        <v>1</v>
      </c>
    </row>
    <row r="835" spans="1:7" ht="16.5" customHeight="1" x14ac:dyDescent="0.3">
      <c r="A835" s="146" t="b">
        <v>1</v>
      </c>
      <c r="B835" s="36" t="s">
        <v>1377</v>
      </c>
      <c r="C835" s="146">
        <v>830</v>
      </c>
      <c r="D835" s="146">
        <f t="shared" si="12"/>
        <v>5629054</v>
      </c>
      <c r="E835" s="126">
        <v>2816688</v>
      </c>
      <c r="F835" s="146">
        <v>2</v>
      </c>
      <c r="G835" s="146">
        <v>2</v>
      </c>
    </row>
    <row r="836" spans="1:7" ht="16.5" customHeight="1" x14ac:dyDescent="0.3">
      <c r="A836" s="146" t="b">
        <v>1</v>
      </c>
      <c r="B836" s="36" t="s">
        <v>1378</v>
      </c>
      <c r="C836" s="146">
        <v>831</v>
      </c>
      <c r="D836" s="146">
        <f t="shared" si="12"/>
        <v>5637700</v>
      </c>
      <c r="E836" s="126">
        <v>2821012</v>
      </c>
      <c r="F836" s="146">
        <v>3</v>
      </c>
      <c r="G836" s="146">
        <v>1</v>
      </c>
    </row>
    <row r="837" spans="1:7" ht="16.5" customHeight="1" x14ac:dyDescent="0.3">
      <c r="A837" s="146" t="b">
        <v>1</v>
      </c>
      <c r="B837" s="36" t="s">
        <v>1379</v>
      </c>
      <c r="C837" s="146">
        <v>832</v>
      </c>
      <c r="D837" s="146">
        <f t="shared" si="12"/>
        <v>5646351</v>
      </c>
      <c r="E837" s="126">
        <v>2825339</v>
      </c>
      <c r="F837" s="146">
        <v>1</v>
      </c>
      <c r="G837" s="146">
        <v>1</v>
      </c>
    </row>
    <row r="838" spans="1:7" ht="16.5" customHeight="1" x14ac:dyDescent="0.3">
      <c r="A838" s="146" t="b">
        <v>1</v>
      </c>
      <c r="B838" s="36" t="s">
        <v>1380</v>
      </c>
      <c r="C838" s="146">
        <v>833</v>
      </c>
      <c r="D838" s="146">
        <f t="shared" si="12"/>
        <v>5655007</v>
      </c>
      <c r="E838" s="126">
        <v>2829668</v>
      </c>
      <c r="F838" s="146">
        <v>2</v>
      </c>
      <c r="G838" s="146">
        <v>1</v>
      </c>
    </row>
    <row r="839" spans="1:7" ht="16.5" customHeight="1" x14ac:dyDescent="0.3">
      <c r="A839" s="146" t="b">
        <v>1</v>
      </c>
      <c r="B839" s="36" t="s">
        <v>1381</v>
      </c>
      <c r="C839" s="146">
        <v>834</v>
      </c>
      <c r="D839" s="146">
        <f t="shared" ref="D839:D902" si="13">E838+E839</f>
        <v>5663667</v>
      </c>
      <c r="E839" s="126">
        <v>2833999</v>
      </c>
      <c r="F839" s="146">
        <v>3</v>
      </c>
      <c r="G839" s="146">
        <v>1</v>
      </c>
    </row>
    <row r="840" spans="1:7" ht="16.5" customHeight="1" x14ac:dyDescent="0.3">
      <c r="A840" s="146" t="b">
        <v>1</v>
      </c>
      <c r="B840" s="36" t="s">
        <v>1382</v>
      </c>
      <c r="C840" s="146">
        <v>835</v>
      </c>
      <c r="D840" s="146">
        <f t="shared" si="13"/>
        <v>5672331</v>
      </c>
      <c r="E840" s="126">
        <v>2838332</v>
      </c>
      <c r="F840" s="146">
        <v>1</v>
      </c>
      <c r="G840" s="146">
        <v>2</v>
      </c>
    </row>
    <row r="841" spans="1:7" ht="16.5" customHeight="1" x14ac:dyDescent="0.3">
      <c r="A841" s="146" t="b">
        <v>1</v>
      </c>
      <c r="B841" s="36" t="s">
        <v>1383</v>
      </c>
      <c r="C841" s="146">
        <v>836</v>
      </c>
      <c r="D841" s="146">
        <f t="shared" si="13"/>
        <v>5681000</v>
      </c>
      <c r="E841" s="126">
        <v>2842668</v>
      </c>
      <c r="F841" s="146">
        <v>2</v>
      </c>
      <c r="G841" s="146">
        <v>1</v>
      </c>
    </row>
    <row r="842" spans="1:7" ht="16.5" customHeight="1" x14ac:dyDescent="0.3">
      <c r="A842" s="146" t="b">
        <v>1</v>
      </c>
      <c r="B842" s="36" t="s">
        <v>1384</v>
      </c>
      <c r="C842" s="146">
        <v>837</v>
      </c>
      <c r="D842" s="146">
        <f t="shared" si="13"/>
        <v>5689673</v>
      </c>
      <c r="E842" s="126">
        <v>2847005</v>
      </c>
      <c r="F842" s="146">
        <v>3</v>
      </c>
      <c r="G842" s="146">
        <v>1</v>
      </c>
    </row>
    <row r="843" spans="1:7" ht="16.5" customHeight="1" x14ac:dyDescent="0.3">
      <c r="A843" s="146" t="b">
        <v>1</v>
      </c>
      <c r="B843" s="36" t="s">
        <v>1385</v>
      </c>
      <c r="C843" s="146">
        <v>838</v>
      </c>
      <c r="D843" s="146">
        <f t="shared" si="13"/>
        <v>5698350</v>
      </c>
      <c r="E843" s="126">
        <v>2851345</v>
      </c>
      <c r="F843" s="146">
        <v>1</v>
      </c>
      <c r="G843" s="146">
        <v>1</v>
      </c>
    </row>
    <row r="844" spans="1:7" ht="16.5" customHeight="1" x14ac:dyDescent="0.3">
      <c r="A844" s="146" t="b">
        <v>1</v>
      </c>
      <c r="B844" s="36" t="s">
        <v>1386</v>
      </c>
      <c r="C844" s="146">
        <v>839</v>
      </c>
      <c r="D844" s="146">
        <f t="shared" si="13"/>
        <v>5707033</v>
      </c>
      <c r="E844" s="126">
        <v>2855688</v>
      </c>
      <c r="F844" s="146">
        <v>2</v>
      </c>
      <c r="G844" s="146">
        <v>1</v>
      </c>
    </row>
    <row r="845" spans="1:7" ht="16.5" customHeight="1" x14ac:dyDescent="0.3">
      <c r="A845" s="146" t="b">
        <v>1</v>
      </c>
      <c r="B845" s="36" t="s">
        <v>1387</v>
      </c>
      <c r="C845" s="146">
        <v>840</v>
      </c>
      <c r="D845" s="146">
        <f t="shared" si="13"/>
        <v>5715720</v>
      </c>
      <c r="E845" s="126">
        <v>2860032</v>
      </c>
      <c r="F845" s="146">
        <v>3</v>
      </c>
      <c r="G845" s="146">
        <v>2</v>
      </c>
    </row>
    <row r="846" spans="1:7" ht="16.5" customHeight="1" x14ac:dyDescent="0.3">
      <c r="A846" s="146" t="b">
        <v>1</v>
      </c>
      <c r="B846" s="36" t="s">
        <v>1388</v>
      </c>
      <c r="C846" s="146">
        <v>841</v>
      </c>
      <c r="D846" s="146">
        <f t="shared" si="13"/>
        <v>5724411</v>
      </c>
      <c r="E846" s="126">
        <v>2864379</v>
      </c>
      <c r="F846" s="146">
        <v>1</v>
      </c>
      <c r="G846" s="146">
        <v>1</v>
      </c>
    </row>
    <row r="847" spans="1:7" ht="16.5" customHeight="1" x14ac:dyDescent="0.3">
      <c r="A847" s="146" t="b">
        <v>1</v>
      </c>
      <c r="B847" s="36" t="s">
        <v>1389</v>
      </c>
      <c r="C847" s="146">
        <v>842</v>
      </c>
      <c r="D847" s="146">
        <f t="shared" si="13"/>
        <v>5733107</v>
      </c>
      <c r="E847" s="126">
        <v>2868728</v>
      </c>
      <c r="F847" s="146">
        <v>2</v>
      </c>
      <c r="G847" s="146">
        <v>1</v>
      </c>
    </row>
    <row r="848" spans="1:7" ht="16.5" customHeight="1" x14ac:dyDescent="0.3">
      <c r="A848" s="146" t="b">
        <v>1</v>
      </c>
      <c r="B848" s="36" t="s">
        <v>1390</v>
      </c>
      <c r="C848" s="146">
        <v>843</v>
      </c>
      <c r="D848" s="146">
        <f t="shared" si="13"/>
        <v>5741807</v>
      </c>
      <c r="E848" s="126">
        <v>2873079</v>
      </c>
      <c r="F848" s="146">
        <v>3</v>
      </c>
      <c r="G848" s="146">
        <v>1</v>
      </c>
    </row>
    <row r="849" spans="1:7" ht="16.5" customHeight="1" x14ac:dyDescent="0.3">
      <c r="A849" s="146" t="b">
        <v>1</v>
      </c>
      <c r="B849" s="36" t="s">
        <v>1391</v>
      </c>
      <c r="C849" s="146">
        <v>844</v>
      </c>
      <c r="D849" s="146">
        <f t="shared" si="13"/>
        <v>5750511</v>
      </c>
      <c r="E849" s="126">
        <v>2877432</v>
      </c>
      <c r="F849" s="146">
        <v>1</v>
      </c>
      <c r="G849" s="146">
        <v>1</v>
      </c>
    </row>
    <row r="850" spans="1:7" ht="16.5" customHeight="1" x14ac:dyDescent="0.3">
      <c r="A850" s="146" t="b">
        <v>1</v>
      </c>
      <c r="B850" s="36" t="s">
        <v>1392</v>
      </c>
      <c r="C850" s="146">
        <v>845</v>
      </c>
      <c r="D850" s="146">
        <f t="shared" si="13"/>
        <v>5759220</v>
      </c>
      <c r="E850" s="126">
        <v>2881788</v>
      </c>
      <c r="F850" s="146">
        <v>2</v>
      </c>
      <c r="G850" s="146">
        <v>2</v>
      </c>
    </row>
    <row r="851" spans="1:7" ht="16.5" customHeight="1" x14ac:dyDescent="0.3">
      <c r="A851" s="146" t="b">
        <v>1</v>
      </c>
      <c r="B851" s="36" t="s">
        <v>1393</v>
      </c>
      <c r="C851" s="146">
        <v>846</v>
      </c>
      <c r="D851" s="146">
        <f t="shared" si="13"/>
        <v>5767934</v>
      </c>
      <c r="E851" s="126">
        <v>2886146</v>
      </c>
      <c r="F851" s="146">
        <v>3</v>
      </c>
      <c r="G851" s="146">
        <v>1</v>
      </c>
    </row>
    <row r="852" spans="1:7" ht="16.5" customHeight="1" x14ac:dyDescent="0.3">
      <c r="A852" s="146" t="b">
        <v>1</v>
      </c>
      <c r="B852" s="36" t="s">
        <v>1394</v>
      </c>
      <c r="C852" s="146">
        <v>847</v>
      </c>
      <c r="D852" s="146">
        <f t="shared" si="13"/>
        <v>5776652</v>
      </c>
      <c r="E852" s="126">
        <v>2890506</v>
      </c>
      <c r="F852" s="146">
        <v>1</v>
      </c>
      <c r="G852" s="146">
        <v>1</v>
      </c>
    </row>
    <row r="853" spans="1:7" ht="16.5" customHeight="1" x14ac:dyDescent="0.3">
      <c r="A853" s="146" t="b">
        <v>1</v>
      </c>
      <c r="B853" s="36" t="s">
        <v>1395</v>
      </c>
      <c r="C853" s="146">
        <v>848</v>
      </c>
      <c r="D853" s="146">
        <f t="shared" si="13"/>
        <v>5785374</v>
      </c>
      <c r="E853" s="126">
        <v>2894868</v>
      </c>
      <c r="F853" s="146">
        <v>2</v>
      </c>
      <c r="G853" s="146">
        <v>1</v>
      </c>
    </row>
    <row r="854" spans="1:7" ht="16.5" customHeight="1" x14ac:dyDescent="0.3">
      <c r="A854" s="146" t="b">
        <v>1</v>
      </c>
      <c r="B854" s="36" t="s">
        <v>1396</v>
      </c>
      <c r="C854" s="146">
        <v>849</v>
      </c>
      <c r="D854" s="146">
        <f t="shared" si="13"/>
        <v>5794101</v>
      </c>
      <c r="E854" s="126">
        <v>2899233</v>
      </c>
      <c r="F854" s="146">
        <v>3</v>
      </c>
      <c r="G854" s="146">
        <v>1</v>
      </c>
    </row>
    <row r="855" spans="1:7" ht="16.5" customHeight="1" x14ac:dyDescent="0.3">
      <c r="A855" s="146" t="b">
        <v>1</v>
      </c>
      <c r="B855" s="36" t="s">
        <v>1397</v>
      </c>
      <c r="C855" s="146">
        <v>850</v>
      </c>
      <c r="D855" s="146">
        <f t="shared" si="13"/>
        <v>5802833</v>
      </c>
      <c r="E855" s="126">
        <v>2903600</v>
      </c>
      <c r="F855" s="146">
        <v>1</v>
      </c>
      <c r="G855" s="146">
        <v>2</v>
      </c>
    </row>
    <row r="856" spans="1:7" ht="16.5" customHeight="1" x14ac:dyDescent="0.3">
      <c r="A856" s="146" t="b">
        <v>1</v>
      </c>
      <c r="B856" s="36" t="s">
        <v>1398</v>
      </c>
      <c r="C856" s="146">
        <v>851</v>
      </c>
      <c r="D856" s="146">
        <f t="shared" si="13"/>
        <v>5811569</v>
      </c>
      <c r="E856" s="126">
        <v>2907969</v>
      </c>
      <c r="F856" s="146">
        <v>2</v>
      </c>
      <c r="G856" s="146">
        <v>1</v>
      </c>
    </row>
    <row r="857" spans="1:7" ht="16.5" customHeight="1" x14ac:dyDescent="0.3">
      <c r="A857" s="146" t="b">
        <v>1</v>
      </c>
      <c r="B857" s="36" t="s">
        <v>1399</v>
      </c>
      <c r="C857" s="146">
        <v>852</v>
      </c>
      <c r="D857" s="146">
        <f t="shared" si="13"/>
        <v>5820309</v>
      </c>
      <c r="E857" s="126">
        <v>2912340</v>
      </c>
      <c r="F857" s="146">
        <v>3</v>
      </c>
      <c r="G857" s="146">
        <v>1</v>
      </c>
    </row>
    <row r="858" spans="1:7" ht="16.5" customHeight="1" x14ac:dyDescent="0.3">
      <c r="A858" s="146" t="b">
        <v>1</v>
      </c>
      <c r="B858" s="36" t="s">
        <v>1400</v>
      </c>
      <c r="C858" s="146">
        <v>853</v>
      </c>
      <c r="D858" s="146">
        <f t="shared" si="13"/>
        <v>5829054</v>
      </c>
      <c r="E858" s="126">
        <v>2916714</v>
      </c>
      <c r="F858" s="146">
        <v>1</v>
      </c>
      <c r="G858" s="146">
        <v>1</v>
      </c>
    </row>
    <row r="859" spans="1:7" ht="16.5" customHeight="1" x14ac:dyDescent="0.3">
      <c r="A859" s="146" t="b">
        <v>1</v>
      </c>
      <c r="B859" s="36" t="s">
        <v>1401</v>
      </c>
      <c r="C859" s="146">
        <v>854</v>
      </c>
      <c r="D859" s="146">
        <f t="shared" si="13"/>
        <v>5837804</v>
      </c>
      <c r="E859" s="126">
        <v>2921090</v>
      </c>
      <c r="F859" s="146">
        <v>2</v>
      </c>
      <c r="G859" s="146">
        <v>1</v>
      </c>
    </row>
    <row r="860" spans="1:7" ht="16.5" customHeight="1" x14ac:dyDescent="0.3">
      <c r="A860" s="146" t="b">
        <v>1</v>
      </c>
      <c r="B860" s="36" t="s">
        <v>1402</v>
      </c>
      <c r="C860" s="146">
        <v>855</v>
      </c>
      <c r="D860" s="146">
        <f t="shared" si="13"/>
        <v>5846558</v>
      </c>
      <c r="E860" s="126">
        <v>2925468</v>
      </c>
      <c r="F860" s="146">
        <v>3</v>
      </c>
      <c r="G860" s="146">
        <v>2</v>
      </c>
    </row>
    <row r="861" spans="1:7" ht="16.5" customHeight="1" x14ac:dyDescent="0.3">
      <c r="A861" s="146" t="b">
        <v>1</v>
      </c>
      <c r="B861" s="36" t="s">
        <v>1403</v>
      </c>
      <c r="C861" s="146">
        <v>856</v>
      </c>
      <c r="D861" s="146">
        <f t="shared" si="13"/>
        <v>5855316</v>
      </c>
      <c r="E861" s="126">
        <v>2929848</v>
      </c>
      <c r="F861" s="146">
        <v>1</v>
      </c>
      <c r="G861" s="146">
        <v>1</v>
      </c>
    </row>
    <row r="862" spans="1:7" ht="16.5" customHeight="1" x14ac:dyDescent="0.3">
      <c r="A862" s="146" t="b">
        <v>1</v>
      </c>
      <c r="B862" s="36" t="s">
        <v>1404</v>
      </c>
      <c r="C862" s="146">
        <v>857</v>
      </c>
      <c r="D862" s="146">
        <f t="shared" si="13"/>
        <v>5864079</v>
      </c>
      <c r="E862" s="126">
        <v>2934231</v>
      </c>
      <c r="F862" s="146">
        <v>2</v>
      </c>
      <c r="G862" s="146">
        <v>1</v>
      </c>
    </row>
    <row r="863" spans="1:7" ht="16.5" customHeight="1" x14ac:dyDescent="0.3">
      <c r="A863" s="146" t="b">
        <v>1</v>
      </c>
      <c r="B863" s="36" t="s">
        <v>1405</v>
      </c>
      <c r="C863" s="146">
        <v>858</v>
      </c>
      <c r="D863" s="146">
        <f t="shared" si="13"/>
        <v>5872847</v>
      </c>
      <c r="E863" s="126">
        <v>2938616</v>
      </c>
      <c r="F863" s="146">
        <v>3</v>
      </c>
      <c r="G863" s="146">
        <v>1</v>
      </c>
    </row>
    <row r="864" spans="1:7" ht="16.5" customHeight="1" x14ac:dyDescent="0.3">
      <c r="A864" s="146" t="b">
        <v>1</v>
      </c>
      <c r="B864" s="36" t="s">
        <v>1406</v>
      </c>
      <c r="C864" s="146">
        <v>859</v>
      </c>
      <c r="D864" s="146">
        <f t="shared" si="13"/>
        <v>5881619</v>
      </c>
      <c r="E864" s="126">
        <v>2943003</v>
      </c>
      <c r="F864" s="146">
        <v>1</v>
      </c>
      <c r="G864" s="146">
        <v>1</v>
      </c>
    </row>
    <row r="865" spans="1:7" ht="16.5" customHeight="1" x14ac:dyDescent="0.3">
      <c r="A865" s="146" t="b">
        <v>1</v>
      </c>
      <c r="B865" s="36" t="s">
        <v>1407</v>
      </c>
      <c r="C865" s="146">
        <v>860</v>
      </c>
      <c r="D865" s="146">
        <f t="shared" si="13"/>
        <v>5890395</v>
      </c>
      <c r="E865" s="126">
        <v>2947392</v>
      </c>
      <c r="F865" s="146">
        <v>2</v>
      </c>
      <c r="G865" s="146">
        <v>2</v>
      </c>
    </row>
    <row r="866" spans="1:7" ht="16.5" customHeight="1" x14ac:dyDescent="0.3">
      <c r="A866" s="146" t="b">
        <v>1</v>
      </c>
      <c r="B866" s="36" t="s">
        <v>1408</v>
      </c>
      <c r="C866" s="146">
        <v>861</v>
      </c>
      <c r="D866" s="146">
        <f t="shared" si="13"/>
        <v>5899176</v>
      </c>
      <c r="E866" s="126">
        <v>2951784</v>
      </c>
      <c r="F866" s="146">
        <v>3</v>
      </c>
      <c r="G866" s="146">
        <v>1</v>
      </c>
    </row>
    <row r="867" spans="1:7" ht="16.5" customHeight="1" x14ac:dyDescent="0.3">
      <c r="A867" s="146" t="b">
        <v>1</v>
      </c>
      <c r="B867" s="36" t="s">
        <v>1409</v>
      </c>
      <c r="C867" s="146">
        <v>862</v>
      </c>
      <c r="D867" s="146">
        <f t="shared" si="13"/>
        <v>5907961</v>
      </c>
      <c r="E867" s="126">
        <v>2956177</v>
      </c>
      <c r="F867" s="146">
        <v>1</v>
      </c>
      <c r="G867" s="146">
        <v>1</v>
      </c>
    </row>
    <row r="868" spans="1:7" ht="16.5" customHeight="1" x14ac:dyDescent="0.3">
      <c r="A868" s="146" t="b">
        <v>1</v>
      </c>
      <c r="B868" s="36" t="s">
        <v>1410</v>
      </c>
      <c r="C868" s="146">
        <v>863</v>
      </c>
      <c r="D868" s="146">
        <f t="shared" si="13"/>
        <v>5916750</v>
      </c>
      <c r="E868" s="126">
        <v>2960573</v>
      </c>
      <c r="F868" s="146">
        <v>2</v>
      </c>
      <c r="G868" s="146">
        <v>1</v>
      </c>
    </row>
    <row r="869" spans="1:7" ht="16.5" customHeight="1" x14ac:dyDescent="0.3">
      <c r="A869" s="146" t="b">
        <v>1</v>
      </c>
      <c r="B869" s="36" t="s">
        <v>1411</v>
      </c>
      <c r="C869" s="146">
        <v>864</v>
      </c>
      <c r="D869" s="146">
        <f t="shared" si="13"/>
        <v>5925545</v>
      </c>
      <c r="E869" s="126">
        <v>2964972</v>
      </c>
      <c r="F869" s="146">
        <v>3</v>
      </c>
      <c r="G869" s="146">
        <v>1</v>
      </c>
    </row>
    <row r="870" spans="1:7" ht="16.5" customHeight="1" x14ac:dyDescent="0.3">
      <c r="A870" s="146" t="b">
        <v>1</v>
      </c>
      <c r="B870" s="36" t="s">
        <v>1412</v>
      </c>
      <c r="C870" s="146">
        <v>865</v>
      </c>
      <c r="D870" s="146">
        <f t="shared" si="13"/>
        <v>5934344</v>
      </c>
      <c r="E870" s="126">
        <v>2969372</v>
      </c>
      <c r="F870" s="146">
        <v>1</v>
      </c>
      <c r="G870" s="146">
        <v>2</v>
      </c>
    </row>
    <row r="871" spans="1:7" ht="16.5" customHeight="1" x14ac:dyDescent="0.3">
      <c r="A871" s="146" t="b">
        <v>1</v>
      </c>
      <c r="B871" s="36" t="s">
        <v>1413</v>
      </c>
      <c r="C871" s="146">
        <v>866</v>
      </c>
      <c r="D871" s="146">
        <f t="shared" si="13"/>
        <v>5943147</v>
      </c>
      <c r="E871" s="126">
        <v>2973775</v>
      </c>
      <c r="F871" s="146">
        <v>2</v>
      </c>
      <c r="G871" s="146">
        <v>1</v>
      </c>
    </row>
    <row r="872" spans="1:7" ht="16.5" customHeight="1" x14ac:dyDescent="0.3">
      <c r="A872" s="146" t="b">
        <v>1</v>
      </c>
      <c r="B872" s="36" t="s">
        <v>1414</v>
      </c>
      <c r="C872" s="146">
        <v>867</v>
      </c>
      <c r="D872" s="146">
        <f t="shared" si="13"/>
        <v>5951955</v>
      </c>
      <c r="E872" s="126">
        <v>2978180</v>
      </c>
      <c r="F872" s="146">
        <v>3</v>
      </c>
      <c r="G872" s="146">
        <v>1</v>
      </c>
    </row>
    <row r="873" spans="1:7" ht="16.5" customHeight="1" x14ac:dyDescent="0.3">
      <c r="A873" s="146" t="b">
        <v>1</v>
      </c>
      <c r="B873" s="36" t="s">
        <v>1415</v>
      </c>
      <c r="C873" s="146">
        <v>868</v>
      </c>
      <c r="D873" s="146">
        <f t="shared" si="13"/>
        <v>5960767</v>
      </c>
      <c r="E873" s="126">
        <v>2982587</v>
      </c>
      <c r="F873" s="146">
        <v>1</v>
      </c>
      <c r="G873" s="146">
        <v>1</v>
      </c>
    </row>
    <row r="874" spans="1:7" ht="16.5" customHeight="1" x14ac:dyDescent="0.3">
      <c r="A874" s="146" t="b">
        <v>1</v>
      </c>
      <c r="B874" s="36" t="s">
        <v>1416</v>
      </c>
      <c r="C874" s="146">
        <v>869</v>
      </c>
      <c r="D874" s="146">
        <f t="shared" si="13"/>
        <v>5969583</v>
      </c>
      <c r="E874" s="126">
        <v>2986996</v>
      </c>
      <c r="F874" s="146">
        <v>2</v>
      </c>
      <c r="G874" s="146">
        <v>1</v>
      </c>
    </row>
    <row r="875" spans="1:7" ht="16.5" customHeight="1" x14ac:dyDescent="0.3">
      <c r="A875" s="146" t="b">
        <v>1</v>
      </c>
      <c r="B875" s="36" t="s">
        <v>1417</v>
      </c>
      <c r="C875" s="146">
        <v>870</v>
      </c>
      <c r="D875" s="146">
        <f t="shared" si="13"/>
        <v>5978404</v>
      </c>
      <c r="E875" s="126">
        <v>2991408</v>
      </c>
      <c r="F875" s="146">
        <v>3</v>
      </c>
      <c r="G875" s="146">
        <v>2</v>
      </c>
    </row>
    <row r="876" spans="1:7" ht="16.5" customHeight="1" x14ac:dyDescent="0.3">
      <c r="A876" s="146" t="b">
        <v>1</v>
      </c>
      <c r="B876" s="36" t="s">
        <v>1418</v>
      </c>
      <c r="C876" s="146">
        <v>871</v>
      </c>
      <c r="D876" s="146">
        <f t="shared" si="13"/>
        <v>5987230</v>
      </c>
      <c r="E876" s="126">
        <v>2995822</v>
      </c>
      <c r="F876" s="146">
        <v>1</v>
      </c>
      <c r="G876" s="146">
        <v>1</v>
      </c>
    </row>
    <row r="877" spans="1:7" ht="16.5" customHeight="1" x14ac:dyDescent="0.3">
      <c r="A877" s="146" t="b">
        <v>1</v>
      </c>
      <c r="B877" s="36" t="s">
        <v>1419</v>
      </c>
      <c r="C877" s="146">
        <v>872</v>
      </c>
      <c r="D877" s="146">
        <f t="shared" si="13"/>
        <v>5996060</v>
      </c>
      <c r="E877" s="126">
        <v>3000238</v>
      </c>
      <c r="F877" s="146">
        <v>2</v>
      </c>
      <c r="G877" s="146">
        <v>1</v>
      </c>
    </row>
    <row r="878" spans="1:7" ht="16.5" customHeight="1" x14ac:dyDescent="0.3">
      <c r="A878" s="146" t="b">
        <v>1</v>
      </c>
      <c r="B878" s="36" t="s">
        <v>1420</v>
      </c>
      <c r="C878" s="146">
        <v>873</v>
      </c>
      <c r="D878" s="146">
        <f t="shared" si="13"/>
        <v>6004894</v>
      </c>
      <c r="E878" s="126">
        <v>3004656</v>
      </c>
      <c r="F878" s="146">
        <v>3</v>
      </c>
      <c r="G878" s="146">
        <v>1</v>
      </c>
    </row>
    <row r="879" spans="1:7" ht="16.5" customHeight="1" x14ac:dyDescent="0.3">
      <c r="A879" s="146" t="b">
        <v>1</v>
      </c>
      <c r="B879" s="36" t="s">
        <v>1421</v>
      </c>
      <c r="C879" s="146">
        <v>874</v>
      </c>
      <c r="D879" s="146">
        <f t="shared" si="13"/>
        <v>6013733</v>
      </c>
      <c r="E879" s="126">
        <v>3009077</v>
      </c>
      <c r="F879" s="146">
        <v>1</v>
      </c>
      <c r="G879" s="146">
        <v>1</v>
      </c>
    </row>
    <row r="880" spans="1:7" ht="16.5" customHeight="1" x14ac:dyDescent="0.3">
      <c r="A880" s="146" t="b">
        <v>1</v>
      </c>
      <c r="B880" s="36" t="s">
        <v>1422</v>
      </c>
      <c r="C880" s="146">
        <v>875</v>
      </c>
      <c r="D880" s="146">
        <f t="shared" si="13"/>
        <v>6022577</v>
      </c>
      <c r="E880" s="126">
        <v>3013500</v>
      </c>
      <c r="F880" s="146">
        <v>2</v>
      </c>
      <c r="G880" s="146">
        <v>2</v>
      </c>
    </row>
    <row r="881" spans="1:7" ht="16.5" customHeight="1" x14ac:dyDescent="0.3">
      <c r="A881" s="146" t="b">
        <v>1</v>
      </c>
      <c r="B881" s="36" t="s">
        <v>1423</v>
      </c>
      <c r="C881" s="146">
        <v>876</v>
      </c>
      <c r="D881" s="146">
        <f t="shared" si="13"/>
        <v>6031425</v>
      </c>
      <c r="E881" s="126">
        <v>3017925</v>
      </c>
      <c r="F881" s="146">
        <v>3</v>
      </c>
      <c r="G881" s="146">
        <v>1</v>
      </c>
    </row>
    <row r="882" spans="1:7" ht="16.5" customHeight="1" x14ac:dyDescent="0.3">
      <c r="A882" s="146" t="b">
        <v>1</v>
      </c>
      <c r="B882" s="36" t="s">
        <v>1424</v>
      </c>
      <c r="C882" s="146">
        <v>877</v>
      </c>
      <c r="D882" s="146">
        <f t="shared" si="13"/>
        <v>6040277</v>
      </c>
      <c r="E882" s="126">
        <v>3022352</v>
      </c>
      <c r="F882" s="146">
        <v>1</v>
      </c>
      <c r="G882" s="146">
        <v>1</v>
      </c>
    </row>
    <row r="883" spans="1:7" ht="16.5" customHeight="1" x14ac:dyDescent="0.3">
      <c r="A883" s="146" t="b">
        <v>1</v>
      </c>
      <c r="B883" s="36" t="s">
        <v>1425</v>
      </c>
      <c r="C883" s="146">
        <v>878</v>
      </c>
      <c r="D883" s="146">
        <f t="shared" si="13"/>
        <v>6049134</v>
      </c>
      <c r="E883" s="126">
        <v>3026782</v>
      </c>
      <c r="F883" s="146">
        <v>2</v>
      </c>
      <c r="G883" s="146">
        <v>1</v>
      </c>
    </row>
    <row r="884" spans="1:7" ht="16.5" customHeight="1" x14ac:dyDescent="0.3">
      <c r="A884" s="146" t="b">
        <v>1</v>
      </c>
      <c r="B884" s="36" t="s">
        <v>1426</v>
      </c>
      <c r="C884" s="146">
        <v>879</v>
      </c>
      <c r="D884" s="146">
        <f t="shared" si="13"/>
        <v>6057996</v>
      </c>
      <c r="E884" s="126">
        <v>3031214</v>
      </c>
      <c r="F884" s="146">
        <v>3</v>
      </c>
      <c r="G884" s="146">
        <v>1</v>
      </c>
    </row>
    <row r="885" spans="1:7" ht="16.5" customHeight="1" x14ac:dyDescent="0.3">
      <c r="A885" s="146" t="b">
        <v>1</v>
      </c>
      <c r="B885" s="36" t="s">
        <v>1427</v>
      </c>
      <c r="C885" s="146">
        <v>880</v>
      </c>
      <c r="D885" s="146">
        <f t="shared" si="13"/>
        <v>6066862</v>
      </c>
      <c r="E885" s="126">
        <v>3035648</v>
      </c>
      <c r="F885" s="146">
        <v>1</v>
      </c>
      <c r="G885" s="146">
        <v>2</v>
      </c>
    </row>
    <row r="886" spans="1:7" ht="16.5" customHeight="1" x14ac:dyDescent="0.3">
      <c r="A886" s="146" t="b">
        <v>1</v>
      </c>
      <c r="B886" s="36" t="s">
        <v>1428</v>
      </c>
      <c r="C886" s="146">
        <v>881</v>
      </c>
      <c r="D886" s="146">
        <f t="shared" si="13"/>
        <v>6075732</v>
      </c>
      <c r="E886" s="126">
        <v>3040084</v>
      </c>
      <c r="F886" s="146">
        <v>2</v>
      </c>
      <c r="G886" s="146">
        <v>1</v>
      </c>
    </row>
    <row r="887" spans="1:7" ht="16.5" customHeight="1" x14ac:dyDescent="0.3">
      <c r="A887" s="146" t="b">
        <v>1</v>
      </c>
      <c r="B887" s="36" t="s">
        <v>1429</v>
      </c>
      <c r="C887" s="146">
        <v>882</v>
      </c>
      <c r="D887" s="146">
        <f t="shared" si="13"/>
        <v>6084607</v>
      </c>
      <c r="E887" s="126">
        <v>3044523</v>
      </c>
      <c r="F887" s="146">
        <v>3</v>
      </c>
      <c r="G887" s="146">
        <v>1</v>
      </c>
    </row>
    <row r="888" spans="1:7" ht="16.5" customHeight="1" x14ac:dyDescent="0.3">
      <c r="A888" s="146" t="b">
        <v>1</v>
      </c>
      <c r="B888" s="36" t="s">
        <v>1430</v>
      </c>
      <c r="C888" s="146">
        <v>883</v>
      </c>
      <c r="D888" s="146">
        <f t="shared" si="13"/>
        <v>6093487</v>
      </c>
      <c r="E888" s="126">
        <v>3048964</v>
      </c>
      <c r="F888" s="146">
        <v>1</v>
      </c>
      <c r="G888" s="146">
        <v>1</v>
      </c>
    </row>
    <row r="889" spans="1:7" ht="16.5" customHeight="1" x14ac:dyDescent="0.3">
      <c r="A889" s="146" t="b">
        <v>1</v>
      </c>
      <c r="B889" s="36" t="s">
        <v>1431</v>
      </c>
      <c r="C889" s="146">
        <v>884</v>
      </c>
      <c r="D889" s="146">
        <f t="shared" si="13"/>
        <v>6102371</v>
      </c>
      <c r="E889" s="126">
        <v>3053407</v>
      </c>
      <c r="F889" s="146">
        <v>2</v>
      </c>
      <c r="G889" s="146">
        <v>1</v>
      </c>
    </row>
    <row r="890" spans="1:7" ht="16.5" customHeight="1" x14ac:dyDescent="0.3">
      <c r="A890" s="146" t="b">
        <v>1</v>
      </c>
      <c r="B890" s="36" t="s">
        <v>1432</v>
      </c>
      <c r="C890" s="146">
        <v>885</v>
      </c>
      <c r="D890" s="146">
        <f t="shared" si="13"/>
        <v>6111259</v>
      </c>
      <c r="E890" s="126">
        <v>3057852</v>
      </c>
      <c r="F890" s="146">
        <v>3</v>
      </c>
      <c r="G890" s="146">
        <v>2</v>
      </c>
    </row>
    <row r="891" spans="1:7" ht="16.5" customHeight="1" x14ac:dyDescent="0.3">
      <c r="A891" s="146" t="b">
        <v>1</v>
      </c>
      <c r="B891" s="36" t="s">
        <v>1433</v>
      </c>
      <c r="C891" s="146">
        <v>886</v>
      </c>
      <c r="D891" s="146">
        <f t="shared" si="13"/>
        <v>6120152</v>
      </c>
      <c r="E891" s="126">
        <v>3062300</v>
      </c>
      <c r="F891" s="146">
        <v>1</v>
      </c>
      <c r="G891" s="146">
        <v>1</v>
      </c>
    </row>
    <row r="892" spans="1:7" ht="16.5" customHeight="1" x14ac:dyDescent="0.3">
      <c r="A892" s="146" t="b">
        <v>1</v>
      </c>
      <c r="B892" s="36" t="s">
        <v>1434</v>
      </c>
      <c r="C892" s="146">
        <v>887</v>
      </c>
      <c r="D892" s="146">
        <f t="shared" si="13"/>
        <v>6129049</v>
      </c>
      <c r="E892" s="126">
        <v>3066749</v>
      </c>
      <c r="F892" s="146">
        <v>2</v>
      </c>
      <c r="G892" s="146">
        <v>1</v>
      </c>
    </row>
    <row r="893" spans="1:7" ht="16.5" customHeight="1" x14ac:dyDescent="0.3">
      <c r="A893" s="146" t="b">
        <v>1</v>
      </c>
      <c r="B893" s="36" t="s">
        <v>1435</v>
      </c>
      <c r="C893" s="146">
        <v>888</v>
      </c>
      <c r="D893" s="146">
        <f t="shared" si="13"/>
        <v>6137950</v>
      </c>
      <c r="E893" s="126">
        <v>3071201</v>
      </c>
      <c r="F893" s="146">
        <v>3</v>
      </c>
      <c r="G893" s="146">
        <v>1</v>
      </c>
    </row>
    <row r="894" spans="1:7" ht="16.5" customHeight="1" x14ac:dyDescent="0.3">
      <c r="A894" s="146" t="b">
        <v>1</v>
      </c>
      <c r="B894" s="36" t="s">
        <v>1436</v>
      </c>
      <c r="C894" s="146">
        <v>889</v>
      </c>
      <c r="D894" s="146">
        <f t="shared" si="13"/>
        <v>6146857</v>
      </c>
      <c r="E894" s="126">
        <v>3075656</v>
      </c>
      <c r="F894" s="146">
        <v>1</v>
      </c>
      <c r="G894" s="146">
        <v>1</v>
      </c>
    </row>
    <row r="895" spans="1:7" ht="16.5" customHeight="1" x14ac:dyDescent="0.3">
      <c r="A895" s="146" t="b">
        <v>1</v>
      </c>
      <c r="B895" s="36" t="s">
        <v>1437</v>
      </c>
      <c r="C895" s="146">
        <v>890</v>
      </c>
      <c r="D895" s="146">
        <f t="shared" si="13"/>
        <v>6155768</v>
      </c>
      <c r="E895" s="126">
        <v>3080112</v>
      </c>
      <c r="F895" s="146">
        <v>2</v>
      </c>
      <c r="G895" s="146">
        <v>2</v>
      </c>
    </row>
    <row r="896" spans="1:7" ht="16.5" customHeight="1" x14ac:dyDescent="0.3">
      <c r="A896" s="146" t="b">
        <v>1</v>
      </c>
      <c r="B896" s="36" t="s">
        <v>1438</v>
      </c>
      <c r="C896" s="146">
        <v>891</v>
      </c>
      <c r="D896" s="146">
        <f t="shared" si="13"/>
        <v>6164683</v>
      </c>
      <c r="E896" s="126">
        <v>3084571</v>
      </c>
      <c r="F896" s="146">
        <v>3</v>
      </c>
      <c r="G896" s="146">
        <v>1</v>
      </c>
    </row>
    <row r="897" spans="1:7" ht="16.5" customHeight="1" x14ac:dyDescent="0.3">
      <c r="A897" s="146" t="b">
        <v>1</v>
      </c>
      <c r="B897" s="36" t="s">
        <v>1439</v>
      </c>
      <c r="C897" s="146">
        <v>892</v>
      </c>
      <c r="D897" s="146">
        <f t="shared" si="13"/>
        <v>6173603</v>
      </c>
      <c r="E897" s="126">
        <v>3089032</v>
      </c>
      <c r="F897" s="146">
        <v>1</v>
      </c>
      <c r="G897" s="146">
        <v>1</v>
      </c>
    </row>
    <row r="898" spans="1:7" ht="16.5" customHeight="1" x14ac:dyDescent="0.3">
      <c r="A898" s="146" t="b">
        <v>1</v>
      </c>
      <c r="B898" s="36" t="s">
        <v>1440</v>
      </c>
      <c r="C898" s="146">
        <v>893</v>
      </c>
      <c r="D898" s="146">
        <f t="shared" si="13"/>
        <v>6182527</v>
      </c>
      <c r="E898" s="126">
        <v>3093495</v>
      </c>
      <c r="F898" s="146">
        <v>2</v>
      </c>
      <c r="G898" s="146">
        <v>1</v>
      </c>
    </row>
    <row r="899" spans="1:7" ht="16.5" customHeight="1" x14ac:dyDescent="0.3">
      <c r="A899" s="146" t="b">
        <v>1</v>
      </c>
      <c r="B899" s="36" t="s">
        <v>1441</v>
      </c>
      <c r="C899" s="146">
        <v>894</v>
      </c>
      <c r="D899" s="146">
        <f t="shared" si="13"/>
        <v>6191455</v>
      </c>
      <c r="E899" s="126">
        <v>3097960</v>
      </c>
      <c r="F899" s="146">
        <v>3</v>
      </c>
      <c r="G899" s="146">
        <v>1</v>
      </c>
    </row>
    <row r="900" spans="1:7" ht="16.5" customHeight="1" x14ac:dyDescent="0.3">
      <c r="A900" s="146" t="b">
        <v>1</v>
      </c>
      <c r="B900" s="36" t="s">
        <v>1442</v>
      </c>
      <c r="C900" s="146">
        <v>895</v>
      </c>
      <c r="D900" s="146">
        <f t="shared" si="13"/>
        <v>6200388</v>
      </c>
      <c r="E900" s="126">
        <v>3102428</v>
      </c>
      <c r="F900" s="146">
        <v>1</v>
      </c>
      <c r="G900" s="146">
        <v>2</v>
      </c>
    </row>
    <row r="901" spans="1:7" ht="16.5" customHeight="1" x14ac:dyDescent="0.3">
      <c r="A901" s="146" t="b">
        <v>1</v>
      </c>
      <c r="B901" s="36" t="s">
        <v>1443</v>
      </c>
      <c r="C901" s="146">
        <v>896</v>
      </c>
      <c r="D901" s="146">
        <f t="shared" si="13"/>
        <v>6209326</v>
      </c>
      <c r="E901" s="126">
        <v>3106898</v>
      </c>
      <c r="F901" s="146">
        <v>2</v>
      </c>
      <c r="G901" s="146">
        <v>1</v>
      </c>
    </row>
    <row r="902" spans="1:7" ht="16.5" customHeight="1" x14ac:dyDescent="0.3">
      <c r="A902" s="146" t="b">
        <v>1</v>
      </c>
      <c r="B902" s="36" t="s">
        <v>1444</v>
      </c>
      <c r="C902" s="146">
        <v>897</v>
      </c>
      <c r="D902" s="146">
        <f t="shared" si="13"/>
        <v>6218268</v>
      </c>
      <c r="E902" s="126">
        <v>3111370</v>
      </c>
      <c r="F902" s="146">
        <v>3</v>
      </c>
      <c r="G902" s="146">
        <v>1</v>
      </c>
    </row>
    <row r="903" spans="1:7" ht="16.5" customHeight="1" x14ac:dyDescent="0.3">
      <c r="A903" s="146" t="b">
        <v>1</v>
      </c>
      <c r="B903" s="36" t="s">
        <v>1445</v>
      </c>
      <c r="C903" s="146">
        <v>898</v>
      </c>
      <c r="D903" s="146">
        <f t="shared" ref="D903:D966" si="14">E902+E903</f>
        <v>6227214</v>
      </c>
      <c r="E903" s="126">
        <v>3115844</v>
      </c>
      <c r="F903" s="146">
        <v>1</v>
      </c>
      <c r="G903" s="146">
        <v>1</v>
      </c>
    </row>
    <row r="904" spans="1:7" ht="16.5" customHeight="1" x14ac:dyDescent="0.3">
      <c r="A904" s="146" t="b">
        <v>1</v>
      </c>
      <c r="B904" s="36" t="s">
        <v>1446</v>
      </c>
      <c r="C904" s="146">
        <v>899</v>
      </c>
      <c r="D904" s="146">
        <f t="shared" si="14"/>
        <v>6236165</v>
      </c>
      <c r="E904" s="126">
        <v>3120321</v>
      </c>
      <c r="F904" s="146">
        <v>2</v>
      </c>
      <c r="G904" s="146">
        <v>1</v>
      </c>
    </row>
    <row r="905" spans="1:7" ht="16.5" customHeight="1" x14ac:dyDescent="0.3">
      <c r="A905" s="146" t="b">
        <v>1</v>
      </c>
      <c r="B905" s="36" t="s">
        <v>1447</v>
      </c>
      <c r="C905" s="146">
        <v>900</v>
      </c>
      <c r="D905" s="146">
        <f t="shared" si="14"/>
        <v>6245121</v>
      </c>
      <c r="E905" s="126">
        <v>3124800</v>
      </c>
      <c r="F905" s="146">
        <v>3</v>
      </c>
      <c r="G905" s="146">
        <v>2</v>
      </c>
    </row>
    <row r="906" spans="1:7" ht="16.5" customHeight="1" x14ac:dyDescent="0.3">
      <c r="A906" s="146" t="b">
        <v>1</v>
      </c>
      <c r="B906" s="36" t="s">
        <v>1448</v>
      </c>
      <c r="C906" s="146">
        <v>901</v>
      </c>
      <c r="D906" s="146">
        <f t="shared" si="14"/>
        <v>6254081</v>
      </c>
      <c r="E906" s="126">
        <v>3129281</v>
      </c>
      <c r="F906" s="146">
        <v>1</v>
      </c>
      <c r="G906" s="146">
        <v>1</v>
      </c>
    </row>
    <row r="907" spans="1:7" ht="16.5" customHeight="1" x14ac:dyDescent="0.3">
      <c r="A907" s="146" t="b">
        <v>1</v>
      </c>
      <c r="B907" s="36" t="s">
        <v>1449</v>
      </c>
      <c r="C907" s="146">
        <v>902</v>
      </c>
      <c r="D907" s="146">
        <f t="shared" si="14"/>
        <v>6263045</v>
      </c>
      <c r="E907" s="126">
        <v>3133764</v>
      </c>
      <c r="F907" s="146">
        <v>2</v>
      </c>
      <c r="G907" s="146">
        <v>1</v>
      </c>
    </row>
    <row r="908" spans="1:7" ht="16.5" customHeight="1" x14ac:dyDescent="0.3">
      <c r="A908" s="146" t="b">
        <v>1</v>
      </c>
      <c r="B908" s="36" t="s">
        <v>1450</v>
      </c>
      <c r="C908" s="146">
        <v>903</v>
      </c>
      <c r="D908" s="146">
        <f t="shared" si="14"/>
        <v>6272014</v>
      </c>
      <c r="E908" s="126">
        <v>3138250</v>
      </c>
      <c r="F908" s="146">
        <v>3</v>
      </c>
      <c r="G908" s="146">
        <v>1</v>
      </c>
    </row>
    <row r="909" spans="1:7" ht="16.5" customHeight="1" x14ac:dyDescent="0.3">
      <c r="A909" s="146" t="b">
        <v>1</v>
      </c>
      <c r="B909" s="36" t="s">
        <v>1451</v>
      </c>
      <c r="C909" s="146">
        <v>904</v>
      </c>
      <c r="D909" s="146">
        <f t="shared" si="14"/>
        <v>6280988</v>
      </c>
      <c r="E909" s="126">
        <v>3142738</v>
      </c>
      <c r="F909" s="146">
        <v>1</v>
      </c>
      <c r="G909" s="146">
        <v>1</v>
      </c>
    </row>
    <row r="910" spans="1:7" ht="16.5" customHeight="1" x14ac:dyDescent="0.3">
      <c r="A910" s="146" t="b">
        <v>1</v>
      </c>
      <c r="B910" s="36" t="s">
        <v>1452</v>
      </c>
      <c r="C910" s="146">
        <v>905</v>
      </c>
      <c r="D910" s="146">
        <f t="shared" si="14"/>
        <v>6289966</v>
      </c>
      <c r="E910" s="126">
        <v>3147228</v>
      </c>
      <c r="F910" s="146">
        <v>2</v>
      </c>
      <c r="G910" s="146">
        <v>2</v>
      </c>
    </row>
    <row r="911" spans="1:7" ht="16.5" customHeight="1" x14ac:dyDescent="0.3">
      <c r="A911" s="146" t="b">
        <v>1</v>
      </c>
      <c r="B911" s="36" t="s">
        <v>1453</v>
      </c>
      <c r="C911" s="146">
        <v>906</v>
      </c>
      <c r="D911" s="146">
        <f t="shared" si="14"/>
        <v>6298948</v>
      </c>
      <c r="E911" s="126">
        <v>3151720</v>
      </c>
      <c r="F911" s="146">
        <v>3</v>
      </c>
      <c r="G911" s="146">
        <v>1</v>
      </c>
    </row>
    <row r="912" spans="1:7" ht="16.5" customHeight="1" x14ac:dyDescent="0.3">
      <c r="A912" s="146" t="b">
        <v>1</v>
      </c>
      <c r="B912" s="36" t="s">
        <v>1454</v>
      </c>
      <c r="C912" s="146">
        <v>907</v>
      </c>
      <c r="D912" s="146">
        <f t="shared" si="14"/>
        <v>6307935</v>
      </c>
      <c r="E912" s="126">
        <v>3156215</v>
      </c>
      <c r="F912" s="146">
        <v>1</v>
      </c>
      <c r="G912" s="146">
        <v>1</v>
      </c>
    </row>
    <row r="913" spans="1:7" ht="16.5" customHeight="1" x14ac:dyDescent="0.3">
      <c r="A913" s="146" t="b">
        <v>1</v>
      </c>
      <c r="B913" s="36" t="s">
        <v>1455</v>
      </c>
      <c r="C913" s="146">
        <v>908</v>
      </c>
      <c r="D913" s="146">
        <f t="shared" si="14"/>
        <v>6316927</v>
      </c>
      <c r="E913" s="126">
        <v>3160712</v>
      </c>
      <c r="F913" s="146">
        <v>2</v>
      </c>
      <c r="G913" s="146">
        <v>1</v>
      </c>
    </row>
    <row r="914" spans="1:7" ht="16.5" customHeight="1" x14ac:dyDescent="0.3">
      <c r="A914" s="146" t="b">
        <v>1</v>
      </c>
      <c r="B914" s="36" t="s">
        <v>1456</v>
      </c>
      <c r="C914" s="146">
        <v>909</v>
      </c>
      <c r="D914" s="146">
        <f t="shared" si="14"/>
        <v>6325923</v>
      </c>
      <c r="E914" s="126">
        <v>3165211</v>
      </c>
      <c r="F914" s="146">
        <v>3</v>
      </c>
      <c r="G914" s="146">
        <v>1</v>
      </c>
    </row>
    <row r="915" spans="1:7" ht="16.5" customHeight="1" x14ac:dyDescent="0.3">
      <c r="A915" s="146" t="b">
        <v>1</v>
      </c>
      <c r="B915" s="36" t="s">
        <v>1457</v>
      </c>
      <c r="C915" s="146">
        <v>910</v>
      </c>
      <c r="D915" s="146">
        <f t="shared" si="14"/>
        <v>6334923</v>
      </c>
      <c r="E915" s="126">
        <v>3169712</v>
      </c>
      <c r="F915" s="146">
        <v>1</v>
      </c>
      <c r="G915" s="146">
        <v>2</v>
      </c>
    </row>
    <row r="916" spans="1:7" ht="16.5" customHeight="1" x14ac:dyDescent="0.3">
      <c r="A916" s="146" t="b">
        <v>1</v>
      </c>
      <c r="B916" s="36" t="s">
        <v>1458</v>
      </c>
      <c r="C916" s="146">
        <v>911</v>
      </c>
      <c r="D916" s="146">
        <f t="shared" si="14"/>
        <v>6343928</v>
      </c>
      <c r="E916" s="126">
        <v>3174216</v>
      </c>
      <c r="F916" s="146">
        <v>2</v>
      </c>
      <c r="G916" s="146">
        <v>1</v>
      </c>
    </row>
    <row r="917" spans="1:7" ht="16.5" customHeight="1" x14ac:dyDescent="0.3">
      <c r="A917" s="146" t="b">
        <v>1</v>
      </c>
      <c r="B917" s="36" t="s">
        <v>1459</v>
      </c>
      <c r="C917" s="146">
        <v>912</v>
      </c>
      <c r="D917" s="146">
        <f t="shared" si="14"/>
        <v>6352937</v>
      </c>
      <c r="E917" s="126">
        <v>3178721</v>
      </c>
      <c r="F917" s="146">
        <v>3</v>
      </c>
      <c r="G917" s="146">
        <v>1</v>
      </c>
    </row>
    <row r="918" spans="1:7" ht="16.5" customHeight="1" x14ac:dyDescent="0.3">
      <c r="A918" s="146" t="b">
        <v>1</v>
      </c>
      <c r="B918" s="36" t="s">
        <v>1460</v>
      </c>
      <c r="C918" s="146">
        <v>913</v>
      </c>
      <c r="D918" s="146">
        <f t="shared" si="14"/>
        <v>6361950</v>
      </c>
      <c r="E918" s="126">
        <v>3183229</v>
      </c>
      <c r="F918" s="146">
        <v>1</v>
      </c>
      <c r="G918" s="146">
        <v>1</v>
      </c>
    </row>
    <row r="919" spans="1:7" ht="16.5" customHeight="1" x14ac:dyDescent="0.3">
      <c r="A919" s="146" t="b">
        <v>1</v>
      </c>
      <c r="B919" s="36" t="s">
        <v>1461</v>
      </c>
      <c r="C919" s="146">
        <v>914</v>
      </c>
      <c r="D919" s="146">
        <f t="shared" si="14"/>
        <v>6370969</v>
      </c>
      <c r="E919" s="126">
        <v>3187740</v>
      </c>
      <c r="F919" s="146">
        <v>2</v>
      </c>
      <c r="G919" s="146">
        <v>1</v>
      </c>
    </row>
    <row r="920" spans="1:7" ht="16.5" customHeight="1" x14ac:dyDescent="0.3">
      <c r="A920" s="146" t="b">
        <v>1</v>
      </c>
      <c r="B920" s="36" t="s">
        <v>1462</v>
      </c>
      <c r="C920" s="146">
        <v>915</v>
      </c>
      <c r="D920" s="146">
        <f t="shared" si="14"/>
        <v>6379992</v>
      </c>
      <c r="E920" s="126">
        <v>3192252</v>
      </c>
      <c r="F920" s="146">
        <v>3</v>
      </c>
      <c r="G920" s="146">
        <v>2</v>
      </c>
    </row>
    <row r="921" spans="1:7" ht="16.5" customHeight="1" x14ac:dyDescent="0.3">
      <c r="A921" s="146" t="b">
        <v>1</v>
      </c>
      <c r="B921" s="36" t="s">
        <v>1463</v>
      </c>
      <c r="C921" s="146">
        <v>916</v>
      </c>
      <c r="D921" s="146">
        <f t="shared" si="14"/>
        <v>6389019</v>
      </c>
      <c r="E921" s="126">
        <v>3196767</v>
      </c>
      <c r="F921" s="146">
        <v>1</v>
      </c>
      <c r="G921" s="146">
        <v>1</v>
      </c>
    </row>
    <row r="922" spans="1:7" ht="16.5" customHeight="1" x14ac:dyDescent="0.3">
      <c r="A922" s="146" t="b">
        <v>1</v>
      </c>
      <c r="B922" s="36" t="s">
        <v>1464</v>
      </c>
      <c r="C922" s="146">
        <v>917</v>
      </c>
      <c r="D922" s="146">
        <f t="shared" si="14"/>
        <v>6398051</v>
      </c>
      <c r="E922" s="126">
        <v>3201284</v>
      </c>
      <c r="F922" s="146">
        <v>2</v>
      </c>
      <c r="G922" s="146">
        <v>1</v>
      </c>
    </row>
    <row r="923" spans="1:7" ht="16.5" customHeight="1" x14ac:dyDescent="0.3">
      <c r="A923" s="146" t="b">
        <v>1</v>
      </c>
      <c r="B923" s="36" t="s">
        <v>1465</v>
      </c>
      <c r="C923" s="146">
        <v>918</v>
      </c>
      <c r="D923" s="146">
        <f t="shared" si="14"/>
        <v>6407087</v>
      </c>
      <c r="E923" s="126">
        <v>3205803</v>
      </c>
      <c r="F923" s="146">
        <v>3</v>
      </c>
      <c r="G923" s="146">
        <v>1</v>
      </c>
    </row>
    <row r="924" spans="1:7" ht="16.5" customHeight="1" x14ac:dyDescent="0.3">
      <c r="A924" s="146" t="b">
        <v>1</v>
      </c>
      <c r="B924" s="36" t="s">
        <v>1466</v>
      </c>
      <c r="C924" s="146">
        <v>919</v>
      </c>
      <c r="D924" s="146">
        <f t="shared" si="14"/>
        <v>6416127</v>
      </c>
      <c r="E924" s="126">
        <v>3210324</v>
      </c>
      <c r="F924" s="146">
        <v>1</v>
      </c>
      <c r="G924" s="146">
        <v>1</v>
      </c>
    </row>
    <row r="925" spans="1:7" ht="16.5" customHeight="1" x14ac:dyDescent="0.3">
      <c r="A925" s="146" t="b">
        <v>1</v>
      </c>
      <c r="B925" s="36" t="s">
        <v>1467</v>
      </c>
      <c r="C925" s="146">
        <v>920</v>
      </c>
      <c r="D925" s="146">
        <f t="shared" si="14"/>
        <v>6425172</v>
      </c>
      <c r="E925" s="126">
        <v>3214848</v>
      </c>
      <c r="F925" s="146">
        <v>2</v>
      </c>
      <c r="G925" s="146">
        <v>2</v>
      </c>
    </row>
    <row r="926" spans="1:7" ht="16.5" customHeight="1" x14ac:dyDescent="0.3">
      <c r="A926" s="146" t="b">
        <v>1</v>
      </c>
      <c r="B926" s="36" t="s">
        <v>1468</v>
      </c>
      <c r="C926" s="146">
        <v>921</v>
      </c>
      <c r="D926" s="146">
        <f t="shared" si="14"/>
        <v>6434222</v>
      </c>
      <c r="E926" s="126">
        <v>3219374</v>
      </c>
      <c r="F926" s="146">
        <v>3</v>
      </c>
      <c r="G926" s="146">
        <v>1</v>
      </c>
    </row>
    <row r="927" spans="1:7" ht="16.5" customHeight="1" x14ac:dyDescent="0.3">
      <c r="A927" s="146" t="b">
        <v>1</v>
      </c>
      <c r="B927" s="36" t="s">
        <v>1469</v>
      </c>
      <c r="C927" s="146">
        <v>922</v>
      </c>
      <c r="D927" s="146">
        <f t="shared" si="14"/>
        <v>6443276</v>
      </c>
      <c r="E927" s="126">
        <v>3223902</v>
      </c>
      <c r="F927" s="146">
        <v>1</v>
      </c>
      <c r="G927" s="146">
        <v>1</v>
      </c>
    </row>
    <row r="928" spans="1:7" ht="16.5" customHeight="1" x14ac:dyDescent="0.3">
      <c r="A928" s="146" t="b">
        <v>1</v>
      </c>
      <c r="B928" s="36" t="s">
        <v>1470</v>
      </c>
      <c r="C928" s="146">
        <v>923</v>
      </c>
      <c r="D928" s="146">
        <f t="shared" si="14"/>
        <v>6452334</v>
      </c>
      <c r="E928" s="126">
        <v>3228432</v>
      </c>
      <c r="F928" s="146">
        <v>2</v>
      </c>
      <c r="G928" s="146">
        <v>1</v>
      </c>
    </row>
    <row r="929" spans="1:7" ht="16.5" customHeight="1" x14ac:dyDescent="0.3">
      <c r="A929" s="146" t="b">
        <v>1</v>
      </c>
      <c r="B929" s="36" t="s">
        <v>1471</v>
      </c>
      <c r="C929" s="146">
        <v>924</v>
      </c>
      <c r="D929" s="146">
        <f t="shared" si="14"/>
        <v>6461397</v>
      </c>
      <c r="E929" s="126">
        <v>3232965</v>
      </c>
      <c r="F929" s="146">
        <v>3</v>
      </c>
      <c r="G929" s="146">
        <v>1</v>
      </c>
    </row>
    <row r="930" spans="1:7" ht="16.5" customHeight="1" x14ac:dyDescent="0.3">
      <c r="A930" s="146" t="b">
        <v>1</v>
      </c>
      <c r="B930" s="36" t="s">
        <v>1472</v>
      </c>
      <c r="C930" s="146">
        <v>925</v>
      </c>
      <c r="D930" s="146">
        <f t="shared" si="14"/>
        <v>6470465</v>
      </c>
      <c r="E930" s="126">
        <v>3237500</v>
      </c>
      <c r="F930" s="146">
        <v>1</v>
      </c>
      <c r="G930" s="146">
        <v>2</v>
      </c>
    </row>
    <row r="931" spans="1:7" ht="16.5" customHeight="1" x14ac:dyDescent="0.3">
      <c r="A931" s="146" t="b">
        <v>1</v>
      </c>
      <c r="B931" s="36" t="s">
        <v>1473</v>
      </c>
      <c r="C931" s="146">
        <v>926</v>
      </c>
      <c r="D931" s="146">
        <f t="shared" si="14"/>
        <v>6479537</v>
      </c>
      <c r="E931" s="126">
        <v>3242037</v>
      </c>
      <c r="F931" s="146">
        <v>2</v>
      </c>
      <c r="G931" s="146">
        <v>1</v>
      </c>
    </row>
    <row r="932" spans="1:7" ht="16.5" customHeight="1" x14ac:dyDescent="0.3">
      <c r="A932" s="146" t="b">
        <v>1</v>
      </c>
      <c r="B932" s="36" t="s">
        <v>1474</v>
      </c>
      <c r="C932" s="146">
        <v>927</v>
      </c>
      <c r="D932" s="146">
        <f t="shared" si="14"/>
        <v>6488613</v>
      </c>
      <c r="E932" s="126">
        <v>3246576</v>
      </c>
      <c r="F932" s="146">
        <v>3</v>
      </c>
      <c r="G932" s="146">
        <v>1</v>
      </c>
    </row>
    <row r="933" spans="1:7" ht="16.5" customHeight="1" x14ac:dyDescent="0.3">
      <c r="A933" s="146" t="b">
        <v>1</v>
      </c>
      <c r="B933" s="36" t="s">
        <v>1475</v>
      </c>
      <c r="C933" s="146">
        <v>928</v>
      </c>
      <c r="D933" s="146">
        <f t="shared" si="14"/>
        <v>6497694</v>
      </c>
      <c r="E933" s="126">
        <v>3251118</v>
      </c>
      <c r="F933" s="146">
        <v>1</v>
      </c>
      <c r="G933" s="146">
        <v>1</v>
      </c>
    </row>
    <row r="934" spans="1:7" ht="16.5" customHeight="1" x14ac:dyDescent="0.3">
      <c r="A934" s="146" t="b">
        <v>1</v>
      </c>
      <c r="B934" s="36" t="s">
        <v>1476</v>
      </c>
      <c r="C934" s="146">
        <v>929</v>
      </c>
      <c r="D934" s="146">
        <f t="shared" si="14"/>
        <v>6506780</v>
      </c>
      <c r="E934" s="126">
        <v>3255662</v>
      </c>
      <c r="F934" s="146">
        <v>2</v>
      </c>
      <c r="G934" s="146">
        <v>1</v>
      </c>
    </row>
    <row r="935" spans="1:7" ht="16.5" customHeight="1" x14ac:dyDescent="0.3">
      <c r="A935" s="146" t="b">
        <v>1</v>
      </c>
      <c r="B935" s="36" t="s">
        <v>1477</v>
      </c>
      <c r="C935" s="146">
        <v>930</v>
      </c>
      <c r="D935" s="146">
        <f t="shared" si="14"/>
        <v>6515870</v>
      </c>
      <c r="E935" s="126">
        <v>3260208</v>
      </c>
      <c r="F935" s="146">
        <v>3</v>
      </c>
      <c r="G935" s="146">
        <v>2</v>
      </c>
    </row>
    <row r="936" spans="1:7" ht="16.5" customHeight="1" x14ac:dyDescent="0.3">
      <c r="A936" s="146" t="b">
        <v>1</v>
      </c>
      <c r="B936" s="36" t="s">
        <v>1478</v>
      </c>
      <c r="C936" s="146">
        <v>931</v>
      </c>
      <c r="D936" s="146">
        <f t="shared" si="14"/>
        <v>6524964</v>
      </c>
      <c r="E936" s="126">
        <v>3264756</v>
      </c>
      <c r="F936" s="146">
        <v>1</v>
      </c>
      <c r="G936" s="146">
        <v>1</v>
      </c>
    </row>
    <row r="937" spans="1:7" ht="16.5" customHeight="1" x14ac:dyDescent="0.3">
      <c r="A937" s="146" t="b">
        <v>1</v>
      </c>
      <c r="B937" s="36" t="s">
        <v>1479</v>
      </c>
      <c r="C937" s="146">
        <v>932</v>
      </c>
      <c r="D937" s="146">
        <f t="shared" si="14"/>
        <v>6534063</v>
      </c>
      <c r="E937" s="126">
        <v>3269307</v>
      </c>
      <c r="F937" s="146">
        <v>2</v>
      </c>
      <c r="G937" s="146">
        <v>1</v>
      </c>
    </row>
    <row r="938" spans="1:7" ht="16.5" customHeight="1" x14ac:dyDescent="0.3">
      <c r="A938" s="146" t="b">
        <v>1</v>
      </c>
      <c r="B938" s="36" t="s">
        <v>1480</v>
      </c>
      <c r="C938" s="146">
        <v>933</v>
      </c>
      <c r="D938" s="146">
        <f t="shared" si="14"/>
        <v>6543167</v>
      </c>
      <c r="E938" s="126">
        <v>3273860</v>
      </c>
      <c r="F938" s="146">
        <v>3</v>
      </c>
      <c r="G938" s="146">
        <v>1</v>
      </c>
    </row>
    <row r="939" spans="1:7" ht="16.5" customHeight="1" x14ac:dyDescent="0.3">
      <c r="A939" s="146" t="b">
        <v>1</v>
      </c>
      <c r="B939" s="36" t="s">
        <v>1481</v>
      </c>
      <c r="C939" s="146">
        <v>934</v>
      </c>
      <c r="D939" s="146">
        <f t="shared" si="14"/>
        <v>6552275</v>
      </c>
      <c r="E939" s="126">
        <v>3278415</v>
      </c>
      <c r="F939" s="146">
        <v>1</v>
      </c>
      <c r="G939" s="146">
        <v>1</v>
      </c>
    </row>
    <row r="940" spans="1:7" ht="16.5" customHeight="1" x14ac:dyDescent="0.3">
      <c r="A940" s="146" t="b">
        <v>1</v>
      </c>
      <c r="B940" s="36" t="s">
        <v>1482</v>
      </c>
      <c r="C940" s="146">
        <v>935</v>
      </c>
      <c r="D940" s="146">
        <f t="shared" si="14"/>
        <v>6561387</v>
      </c>
      <c r="E940" s="126">
        <v>3282972</v>
      </c>
      <c r="F940" s="146">
        <v>2</v>
      </c>
      <c r="G940" s="146">
        <v>2</v>
      </c>
    </row>
    <row r="941" spans="1:7" ht="16.5" customHeight="1" x14ac:dyDescent="0.3">
      <c r="A941" s="146" t="b">
        <v>1</v>
      </c>
      <c r="B941" s="36" t="s">
        <v>1483</v>
      </c>
      <c r="C941" s="146">
        <v>936</v>
      </c>
      <c r="D941" s="146">
        <f t="shared" si="14"/>
        <v>6570504</v>
      </c>
      <c r="E941" s="126">
        <v>3287532</v>
      </c>
      <c r="F941" s="146">
        <v>3</v>
      </c>
      <c r="G941" s="146">
        <v>1</v>
      </c>
    </row>
    <row r="942" spans="1:7" ht="16.5" customHeight="1" x14ac:dyDescent="0.3">
      <c r="A942" s="146" t="b">
        <v>1</v>
      </c>
      <c r="B942" s="36" t="s">
        <v>1484</v>
      </c>
      <c r="C942" s="146">
        <v>937</v>
      </c>
      <c r="D942" s="146">
        <f t="shared" si="14"/>
        <v>6579625</v>
      </c>
      <c r="E942" s="126">
        <v>3292093</v>
      </c>
      <c r="F942" s="146">
        <v>1</v>
      </c>
      <c r="G942" s="146">
        <v>1</v>
      </c>
    </row>
    <row r="943" spans="1:7" ht="16.5" customHeight="1" x14ac:dyDescent="0.3">
      <c r="A943" s="146" t="b">
        <v>1</v>
      </c>
      <c r="B943" s="36" t="s">
        <v>1485</v>
      </c>
      <c r="C943" s="146">
        <v>938</v>
      </c>
      <c r="D943" s="146">
        <f t="shared" si="14"/>
        <v>6588750</v>
      </c>
      <c r="E943" s="126">
        <v>3296657</v>
      </c>
      <c r="F943" s="146">
        <v>2</v>
      </c>
      <c r="G943" s="146">
        <v>1</v>
      </c>
    </row>
    <row r="944" spans="1:7" ht="16.5" customHeight="1" x14ac:dyDescent="0.3">
      <c r="A944" s="146" t="b">
        <v>1</v>
      </c>
      <c r="B944" s="36" t="s">
        <v>1486</v>
      </c>
      <c r="C944" s="146">
        <v>939</v>
      </c>
      <c r="D944" s="146">
        <f t="shared" si="14"/>
        <v>6597881</v>
      </c>
      <c r="E944" s="126">
        <v>3301224</v>
      </c>
      <c r="F944" s="146">
        <v>3</v>
      </c>
      <c r="G944" s="146">
        <v>1</v>
      </c>
    </row>
    <row r="945" spans="1:7" ht="16.5" customHeight="1" x14ac:dyDescent="0.3">
      <c r="A945" s="146" t="b">
        <v>1</v>
      </c>
      <c r="B945" s="36" t="s">
        <v>1487</v>
      </c>
      <c r="C945" s="146">
        <v>940</v>
      </c>
      <c r="D945" s="146">
        <f t="shared" si="14"/>
        <v>6607016</v>
      </c>
      <c r="E945" s="126">
        <v>3305792</v>
      </c>
      <c r="F945" s="146">
        <v>1</v>
      </c>
      <c r="G945" s="146">
        <v>2</v>
      </c>
    </row>
    <row r="946" spans="1:7" ht="16.5" customHeight="1" x14ac:dyDescent="0.3">
      <c r="A946" s="146" t="b">
        <v>1</v>
      </c>
      <c r="B946" s="36" t="s">
        <v>1488</v>
      </c>
      <c r="C946" s="146">
        <v>941</v>
      </c>
      <c r="D946" s="146">
        <f t="shared" si="14"/>
        <v>6616155</v>
      </c>
      <c r="E946" s="126">
        <v>3310363</v>
      </c>
      <c r="F946" s="146">
        <v>2</v>
      </c>
      <c r="G946" s="146">
        <v>1</v>
      </c>
    </row>
    <row r="947" spans="1:7" ht="16.5" customHeight="1" x14ac:dyDescent="0.3">
      <c r="A947" s="146" t="b">
        <v>1</v>
      </c>
      <c r="B947" s="36" t="s">
        <v>1489</v>
      </c>
      <c r="C947" s="146">
        <v>942</v>
      </c>
      <c r="D947" s="146">
        <f t="shared" si="14"/>
        <v>6625299</v>
      </c>
      <c r="E947" s="126">
        <v>3314936</v>
      </c>
      <c r="F947" s="146">
        <v>3</v>
      </c>
      <c r="G947" s="146">
        <v>1</v>
      </c>
    </row>
    <row r="948" spans="1:7" ht="16.5" customHeight="1" x14ac:dyDescent="0.3">
      <c r="A948" s="146" t="b">
        <v>1</v>
      </c>
      <c r="B948" s="36" t="s">
        <v>1490</v>
      </c>
      <c r="C948" s="146">
        <v>943</v>
      </c>
      <c r="D948" s="146">
        <f t="shared" si="14"/>
        <v>6634447</v>
      </c>
      <c r="E948" s="126">
        <v>3319511</v>
      </c>
      <c r="F948" s="146">
        <v>1</v>
      </c>
      <c r="G948" s="146">
        <v>1</v>
      </c>
    </row>
    <row r="949" spans="1:7" ht="16.5" customHeight="1" x14ac:dyDescent="0.3">
      <c r="A949" s="146" t="b">
        <v>1</v>
      </c>
      <c r="B949" s="36" t="s">
        <v>1491</v>
      </c>
      <c r="C949" s="146">
        <v>944</v>
      </c>
      <c r="D949" s="146">
        <f t="shared" si="14"/>
        <v>6643599</v>
      </c>
      <c r="E949" s="126">
        <v>3324088</v>
      </c>
      <c r="F949" s="146">
        <v>2</v>
      </c>
      <c r="G949" s="146">
        <v>1</v>
      </c>
    </row>
    <row r="950" spans="1:7" ht="16.5" customHeight="1" x14ac:dyDescent="0.3">
      <c r="A950" s="146" t="b">
        <v>1</v>
      </c>
      <c r="B950" s="36" t="s">
        <v>1492</v>
      </c>
      <c r="C950" s="146">
        <v>945</v>
      </c>
      <c r="D950" s="146">
        <f t="shared" si="14"/>
        <v>6652756</v>
      </c>
      <c r="E950" s="126">
        <v>3328668</v>
      </c>
      <c r="F950" s="146">
        <v>3</v>
      </c>
      <c r="G950" s="146">
        <v>2</v>
      </c>
    </row>
    <row r="951" spans="1:7" ht="16.5" customHeight="1" x14ac:dyDescent="0.3">
      <c r="A951" s="146" t="b">
        <v>1</v>
      </c>
      <c r="B951" s="36" t="s">
        <v>1493</v>
      </c>
      <c r="C951" s="146">
        <v>946</v>
      </c>
      <c r="D951" s="146">
        <f t="shared" si="14"/>
        <v>6661918</v>
      </c>
      <c r="E951" s="126">
        <v>3333250</v>
      </c>
      <c r="F951" s="146">
        <v>1</v>
      </c>
      <c r="G951" s="146">
        <v>1</v>
      </c>
    </row>
    <row r="952" spans="1:7" ht="16.5" customHeight="1" x14ac:dyDescent="0.3">
      <c r="A952" s="146" t="b">
        <v>1</v>
      </c>
      <c r="B952" s="36" t="s">
        <v>1494</v>
      </c>
      <c r="C952" s="146">
        <v>947</v>
      </c>
      <c r="D952" s="146">
        <f t="shared" si="14"/>
        <v>6671084</v>
      </c>
      <c r="E952" s="126">
        <v>3337834</v>
      </c>
      <c r="F952" s="146">
        <v>2</v>
      </c>
      <c r="G952" s="146">
        <v>1</v>
      </c>
    </row>
    <row r="953" spans="1:7" ht="16.5" customHeight="1" x14ac:dyDescent="0.3">
      <c r="A953" s="146" t="b">
        <v>1</v>
      </c>
      <c r="B953" s="36" t="s">
        <v>1495</v>
      </c>
      <c r="C953" s="146">
        <v>948</v>
      </c>
      <c r="D953" s="146">
        <f t="shared" si="14"/>
        <v>6680254</v>
      </c>
      <c r="E953" s="126">
        <v>3342420</v>
      </c>
      <c r="F953" s="146">
        <v>3</v>
      </c>
      <c r="G953" s="146">
        <v>1</v>
      </c>
    </row>
    <row r="954" spans="1:7" ht="16.5" customHeight="1" x14ac:dyDescent="0.3">
      <c r="A954" s="146" t="b">
        <v>1</v>
      </c>
      <c r="B954" s="36" t="s">
        <v>1496</v>
      </c>
      <c r="C954" s="146">
        <v>949</v>
      </c>
      <c r="D954" s="146">
        <f t="shared" si="14"/>
        <v>6689429</v>
      </c>
      <c r="E954" s="126">
        <v>3347009</v>
      </c>
      <c r="F954" s="146">
        <v>1</v>
      </c>
      <c r="G954" s="146">
        <v>1</v>
      </c>
    </row>
    <row r="955" spans="1:7" ht="16.5" customHeight="1" x14ac:dyDescent="0.3">
      <c r="A955" s="146" t="b">
        <v>1</v>
      </c>
      <c r="B955" s="36" t="s">
        <v>1497</v>
      </c>
      <c r="C955" s="146">
        <v>950</v>
      </c>
      <c r="D955" s="146">
        <f t="shared" si="14"/>
        <v>6698609</v>
      </c>
      <c r="E955" s="126">
        <v>3351600</v>
      </c>
      <c r="F955" s="146">
        <v>2</v>
      </c>
      <c r="G955" s="146">
        <v>2</v>
      </c>
    </row>
    <row r="956" spans="1:7" ht="16.5" customHeight="1" x14ac:dyDescent="0.3">
      <c r="A956" s="146" t="b">
        <v>1</v>
      </c>
      <c r="B956" s="36" t="s">
        <v>1498</v>
      </c>
      <c r="C956" s="146">
        <v>951</v>
      </c>
      <c r="D956" s="146">
        <f t="shared" si="14"/>
        <v>6707793</v>
      </c>
      <c r="E956" s="126">
        <v>3356193</v>
      </c>
      <c r="F956" s="146">
        <v>3</v>
      </c>
      <c r="G956" s="146">
        <v>1</v>
      </c>
    </row>
    <row r="957" spans="1:7" ht="16.5" customHeight="1" x14ac:dyDescent="0.3">
      <c r="A957" s="146" t="b">
        <v>1</v>
      </c>
      <c r="B957" s="36" t="s">
        <v>1499</v>
      </c>
      <c r="C957" s="146">
        <v>952</v>
      </c>
      <c r="D957" s="146">
        <f t="shared" si="14"/>
        <v>6716981</v>
      </c>
      <c r="E957" s="126">
        <v>3360788</v>
      </c>
      <c r="F957" s="146">
        <v>1</v>
      </c>
      <c r="G957" s="146">
        <v>1</v>
      </c>
    </row>
    <row r="958" spans="1:7" ht="16.5" customHeight="1" x14ac:dyDescent="0.3">
      <c r="A958" s="146" t="b">
        <v>1</v>
      </c>
      <c r="B958" s="36" t="s">
        <v>1500</v>
      </c>
      <c r="C958" s="146">
        <v>953</v>
      </c>
      <c r="D958" s="146">
        <f t="shared" si="14"/>
        <v>6726174</v>
      </c>
      <c r="E958" s="126">
        <v>3365386</v>
      </c>
      <c r="F958" s="146">
        <v>2</v>
      </c>
      <c r="G958" s="146">
        <v>1</v>
      </c>
    </row>
    <row r="959" spans="1:7" ht="16.5" customHeight="1" x14ac:dyDescent="0.3">
      <c r="A959" s="146" t="b">
        <v>1</v>
      </c>
      <c r="B959" s="36" t="s">
        <v>1501</v>
      </c>
      <c r="C959" s="146">
        <v>954</v>
      </c>
      <c r="D959" s="146">
        <f t="shared" si="14"/>
        <v>6735372</v>
      </c>
      <c r="E959" s="126">
        <v>3369986</v>
      </c>
      <c r="F959" s="146">
        <v>3</v>
      </c>
      <c r="G959" s="146">
        <v>1</v>
      </c>
    </row>
    <row r="960" spans="1:7" ht="16.5" customHeight="1" x14ac:dyDescent="0.3">
      <c r="A960" s="146" t="b">
        <v>1</v>
      </c>
      <c r="B960" s="36" t="s">
        <v>1502</v>
      </c>
      <c r="C960" s="146">
        <v>955</v>
      </c>
      <c r="D960" s="146">
        <f t="shared" si="14"/>
        <v>6744574</v>
      </c>
      <c r="E960" s="126">
        <v>3374588</v>
      </c>
      <c r="F960" s="146">
        <v>1</v>
      </c>
      <c r="G960" s="146">
        <v>2</v>
      </c>
    </row>
    <row r="961" spans="1:7" ht="16.5" customHeight="1" x14ac:dyDescent="0.3">
      <c r="A961" s="146" t="b">
        <v>1</v>
      </c>
      <c r="B961" s="36" t="s">
        <v>1503</v>
      </c>
      <c r="C961" s="146">
        <v>956</v>
      </c>
      <c r="D961" s="146">
        <f t="shared" si="14"/>
        <v>6753780</v>
      </c>
      <c r="E961" s="126">
        <v>3379192</v>
      </c>
      <c r="F961" s="146">
        <v>2</v>
      </c>
      <c r="G961" s="146">
        <v>1</v>
      </c>
    </row>
    <row r="962" spans="1:7" ht="16.5" customHeight="1" x14ac:dyDescent="0.3">
      <c r="A962" s="146" t="b">
        <v>1</v>
      </c>
      <c r="B962" s="36" t="s">
        <v>1504</v>
      </c>
      <c r="C962" s="146">
        <v>957</v>
      </c>
      <c r="D962" s="146">
        <f t="shared" si="14"/>
        <v>6762991</v>
      </c>
      <c r="E962" s="126">
        <v>3383799</v>
      </c>
      <c r="F962" s="146">
        <v>3</v>
      </c>
      <c r="G962" s="146">
        <v>1</v>
      </c>
    </row>
    <row r="963" spans="1:7" ht="16.5" customHeight="1" x14ac:dyDescent="0.3">
      <c r="A963" s="146" t="b">
        <v>1</v>
      </c>
      <c r="B963" s="36" t="s">
        <v>1505</v>
      </c>
      <c r="C963" s="146">
        <v>958</v>
      </c>
      <c r="D963" s="146">
        <f t="shared" si="14"/>
        <v>6772207</v>
      </c>
      <c r="E963" s="126">
        <v>3388408</v>
      </c>
      <c r="F963" s="146">
        <v>1</v>
      </c>
      <c r="G963" s="146">
        <v>1</v>
      </c>
    </row>
    <row r="964" spans="1:7" ht="16.5" customHeight="1" x14ac:dyDescent="0.3">
      <c r="A964" s="146" t="b">
        <v>1</v>
      </c>
      <c r="B964" s="36" t="s">
        <v>1506</v>
      </c>
      <c r="C964" s="146">
        <v>959</v>
      </c>
      <c r="D964" s="146">
        <f t="shared" si="14"/>
        <v>6781427</v>
      </c>
      <c r="E964" s="126">
        <v>3393019</v>
      </c>
      <c r="F964" s="146">
        <v>2</v>
      </c>
      <c r="G964" s="146">
        <v>1</v>
      </c>
    </row>
    <row r="965" spans="1:7" ht="16.5" customHeight="1" x14ac:dyDescent="0.3">
      <c r="A965" s="146" t="b">
        <v>1</v>
      </c>
      <c r="B965" s="36" t="s">
        <v>1507</v>
      </c>
      <c r="C965" s="146">
        <v>960</v>
      </c>
      <c r="D965" s="146">
        <f t="shared" si="14"/>
        <v>6790651</v>
      </c>
      <c r="E965" s="126">
        <v>3397632</v>
      </c>
      <c r="F965" s="146">
        <v>3</v>
      </c>
      <c r="G965" s="146">
        <v>2</v>
      </c>
    </row>
    <row r="966" spans="1:7" ht="16.5" customHeight="1" x14ac:dyDescent="0.3">
      <c r="A966" s="146" t="b">
        <v>1</v>
      </c>
      <c r="B966" s="36" t="s">
        <v>1508</v>
      </c>
      <c r="C966" s="146">
        <v>961</v>
      </c>
      <c r="D966" s="146">
        <f t="shared" si="14"/>
        <v>6799880</v>
      </c>
      <c r="E966" s="126">
        <v>3402248</v>
      </c>
      <c r="F966" s="146">
        <v>1</v>
      </c>
      <c r="G966" s="146">
        <v>1</v>
      </c>
    </row>
    <row r="967" spans="1:7" ht="16.5" customHeight="1" x14ac:dyDescent="0.3">
      <c r="A967" s="146" t="b">
        <v>1</v>
      </c>
      <c r="B967" s="36" t="s">
        <v>1509</v>
      </c>
      <c r="C967" s="146">
        <v>962</v>
      </c>
      <c r="D967" s="146">
        <f t="shared" ref="D967:D1030" si="15">E966+E967</f>
        <v>6809113</v>
      </c>
      <c r="E967" s="126">
        <v>3406865</v>
      </c>
      <c r="F967" s="146">
        <v>2</v>
      </c>
      <c r="G967" s="146">
        <v>1</v>
      </c>
    </row>
    <row r="968" spans="1:7" ht="16.5" customHeight="1" x14ac:dyDescent="0.3">
      <c r="A968" s="146" t="b">
        <v>1</v>
      </c>
      <c r="B968" s="36" t="s">
        <v>1510</v>
      </c>
      <c r="C968" s="146">
        <v>963</v>
      </c>
      <c r="D968" s="146">
        <f t="shared" si="15"/>
        <v>6818350</v>
      </c>
      <c r="E968" s="126">
        <v>3411485</v>
      </c>
      <c r="F968" s="146">
        <v>3</v>
      </c>
      <c r="G968" s="146">
        <v>1</v>
      </c>
    </row>
    <row r="969" spans="1:7" ht="16.5" customHeight="1" x14ac:dyDescent="0.3">
      <c r="A969" s="146" t="b">
        <v>1</v>
      </c>
      <c r="B969" s="36" t="s">
        <v>1511</v>
      </c>
      <c r="C969" s="146">
        <v>964</v>
      </c>
      <c r="D969" s="146">
        <f t="shared" si="15"/>
        <v>6827593</v>
      </c>
      <c r="E969" s="126">
        <v>3416108</v>
      </c>
      <c r="F969" s="146">
        <v>1</v>
      </c>
      <c r="G969" s="146">
        <v>1</v>
      </c>
    </row>
    <row r="970" spans="1:7" ht="16.5" customHeight="1" x14ac:dyDescent="0.3">
      <c r="A970" s="146" t="b">
        <v>1</v>
      </c>
      <c r="B970" s="36" t="s">
        <v>1512</v>
      </c>
      <c r="C970" s="146">
        <v>965</v>
      </c>
      <c r="D970" s="146">
        <f t="shared" si="15"/>
        <v>6836840</v>
      </c>
      <c r="E970" s="126">
        <v>3420732</v>
      </c>
      <c r="F970" s="146">
        <v>2</v>
      </c>
      <c r="G970" s="146">
        <v>2</v>
      </c>
    </row>
    <row r="971" spans="1:7" ht="16.5" customHeight="1" x14ac:dyDescent="0.3">
      <c r="A971" s="146" t="b">
        <v>1</v>
      </c>
      <c r="B971" s="36" t="s">
        <v>1513</v>
      </c>
      <c r="C971" s="146">
        <v>966</v>
      </c>
      <c r="D971" s="146">
        <f t="shared" si="15"/>
        <v>6846091</v>
      </c>
      <c r="E971" s="126">
        <v>3425359</v>
      </c>
      <c r="F971" s="146">
        <v>3</v>
      </c>
      <c r="G971" s="146">
        <v>1</v>
      </c>
    </row>
    <row r="972" spans="1:7" ht="16.5" customHeight="1" x14ac:dyDescent="0.3">
      <c r="A972" s="146" t="b">
        <v>1</v>
      </c>
      <c r="B972" s="36" t="s">
        <v>1514</v>
      </c>
      <c r="C972" s="146">
        <v>967</v>
      </c>
      <c r="D972" s="146">
        <f t="shared" si="15"/>
        <v>6855347</v>
      </c>
      <c r="E972" s="126">
        <v>3429988</v>
      </c>
      <c r="F972" s="146">
        <v>1</v>
      </c>
      <c r="G972" s="146">
        <v>1</v>
      </c>
    </row>
    <row r="973" spans="1:7" ht="16.5" customHeight="1" x14ac:dyDescent="0.3">
      <c r="A973" s="146" t="b">
        <v>1</v>
      </c>
      <c r="B973" s="36" t="s">
        <v>1515</v>
      </c>
      <c r="C973" s="146">
        <v>968</v>
      </c>
      <c r="D973" s="146">
        <f t="shared" si="15"/>
        <v>6864607</v>
      </c>
      <c r="E973" s="126">
        <v>3434619</v>
      </c>
      <c r="F973" s="146">
        <v>2</v>
      </c>
      <c r="G973" s="146">
        <v>1</v>
      </c>
    </row>
    <row r="974" spans="1:7" ht="16.5" customHeight="1" x14ac:dyDescent="0.3">
      <c r="A974" s="146" t="b">
        <v>1</v>
      </c>
      <c r="B974" s="36" t="s">
        <v>1516</v>
      </c>
      <c r="C974" s="146">
        <v>969</v>
      </c>
      <c r="D974" s="146">
        <f t="shared" si="15"/>
        <v>6873871</v>
      </c>
      <c r="E974" s="126">
        <v>3439252</v>
      </c>
      <c r="F974" s="146">
        <v>3</v>
      </c>
      <c r="G974" s="146">
        <v>1</v>
      </c>
    </row>
    <row r="975" spans="1:7" ht="16.5" customHeight="1" x14ac:dyDescent="0.3">
      <c r="A975" s="146" t="b">
        <v>1</v>
      </c>
      <c r="B975" s="36" t="s">
        <v>1517</v>
      </c>
      <c r="C975" s="146">
        <v>970</v>
      </c>
      <c r="D975" s="146">
        <f t="shared" si="15"/>
        <v>6883140</v>
      </c>
      <c r="E975" s="126">
        <v>3443888</v>
      </c>
      <c r="F975" s="146">
        <v>1</v>
      </c>
      <c r="G975" s="146">
        <v>2</v>
      </c>
    </row>
    <row r="976" spans="1:7" ht="16.5" customHeight="1" x14ac:dyDescent="0.3">
      <c r="A976" s="146" t="b">
        <v>1</v>
      </c>
      <c r="B976" s="36" t="s">
        <v>1518</v>
      </c>
      <c r="C976" s="146">
        <v>971</v>
      </c>
      <c r="D976" s="146">
        <f t="shared" si="15"/>
        <v>6892414</v>
      </c>
      <c r="E976" s="126">
        <v>3448526</v>
      </c>
      <c r="F976" s="146">
        <v>2</v>
      </c>
      <c r="G976" s="146">
        <v>1</v>
      </c>
    </row>
    <row r="977" spans="1:7" ht="16.5" customHeight="1" x14ac:dyDescent="0.3">
      <c r="A977" s="146" t="b">
        <v>1</v>
      </c>
      <c r="B977" s="36" t="s">
        <v>1519</v>
      </c>
      <c r="C977" s="146">
        <v>972</v>
      </c>
      <c r="D977" s="146">
        <f t="shared" si="15"/>
        <v>6901692</v>
      </c>
      <c r="E977" s="126">
        <v>3453166</v>
      </c>
      <c r="F977" s="146">
        <v>3</v>
      </c>
      <c r="G977" s="146">
        <v>1</v>
      </c>
    </row>
    <row r="978" spans="1:7" ht="16.5" customHeight="1" x14ac:dyDescent="0.3">
      <c r="A978" s="146" t="b">
        <v>1</v>
      </c>
      <c r="B978" s="36" t="s">
        <v>1520</v>
      </c>
      <c r="C978" s="146">
        <v>973</v>
      </c>
      <c r="D978" s="146">
        <f t="shared" si="15"/>
        <v>6910974</v>
      </c>
      <c r="E978" s="126">
        <v>3457808</v>
      </c>
      <c r="F978" s="146">
        <v>1</v>
      </c>
      <c r="G978" s="146">
        <v>1</v>
      </c>
    </row>
    <row r="979" spans="1:7" ht="16.5" customHeight="1" x14ac:dyDescent="0.3">
      <c r="A979" s="146" t="b">
        <v>1</v>
      </c>
      <c r="B979" s="36" t="s">
        <v>1521</v>
      </c>
      <c r="C979" s="146">
        <v>974</v>
      </c>
      <c r="D979" s="146">
        <f t="shared" si="15"/>
        <v>6920261</v>
      </c>
      <c r="E979" s="126">
        <v>3462453</v>
      </c>
      <c r="F979" s="146">
        <v>2</v>
      </c>
      <c r="G979" s="146">
        <v>1</v>
      </c>
    </row>
    <row r="980" spans="1:7" ht="16.5" customHeight="1" x14ac:dyDescent="0.3">
      <c r="A980" s="146" t="b">
        <v>1</v>
      </c>
      <c r="B980" s="36" t="s">
        <v>1522</v>
      </c>
      <c r="C980" s="146">
        <v>975</v>
      </c>
      <c r="D980" s="146">
        <f t="shared" si="15"/>
        <v>6929553</v>
      </c>
      <c r="E980" s="126">
        <v>3467100</v>
      </c>
      <c r="F980" s="146">
        <v>3</v>
      </c>
      <c r="G980" s="146">
        <v>2</v>
      </c>
    </row>
    <row r="981" spans="1:7" ht="16.5" customHeight="1" x14ac:dyDescent="0.3">
      <c r="A981" s="146" t="b">
        <v>1</v>
      </c>
      <c r="B981" s="36" t="s">
        <v>1523</v>
      </c>
      <c r="C981" s="146">
        <v>976</v>
      </c>
      <c r="D981" s="146">
        <f t="shared" si="15"/>
        <v>6938849</v>
      </c>
      <c r="E981" s="126">
        <v>3471749</v>
      </c>
      <c r="F981" s="146">
        <v>1</v>
      </c>
      <c r="G981" s="146">
        <v>1</v>
      </c>
    </row>
    <row r="982" spans="1:7" ht="16.5" customHeight="1" x14ac:dyDescent="0.3">
      <c r="A982" s="146" t="b">
        <v>1</v>
      </c>
      <c r="B982" s="36" t="s">
        <v>1524</v>
      </c>
      <c r="C982" s="146">
        <v>977</v>
      </c>
      <c r="D982" s="146">
        <f t="shared" si="15"/>
        <v>6948149</v>
      </c>
      <c r="E982" s="126">
        <v>3476400</v>
      </c>
      <c r="F982" s="146">
        <v>2</v>
      </c>
      <c r="G982" s="146">
        <v>1</v>
      </c>
    </row>
    <row r="983" spans="1:7" ht="16.5" customHeight="1" x14ac:dyDescent="0.3">
      <c r="A983" s="146" t="b">
        <v>1</v>
      </c>
      <c r="B983" s="36" t="s">
        <v>1525</v>
      </c>
      <c r="C983" s="146">
        <v>978</v>
      </c>
      <c r="D983" s="146">
        <f t="shared" si="15"/>
        <v>6957454</v>
      </c>
      <c r="E983" s="126">
        <v>3481054</v>
      </c>
      <c r="F983" s="146">
        <v>3</v>
      </c>
      <c r="G983" s="146">
        <v>1</v>
      </c>
    </row>
    <row r="984" spans="1:7" ht="16.5" customHeight="1" x14ac:dyDescent="0.3">
      <c r="A984" s="146" t="b">
        <v>1</v>
      </c>
      <c r="B984" s="36" t="s">
        <v>1526</v>
      </c>
      <c r="C984" s="146">
        <v>979</v>
      </c>
      <c r="D984" s="146">
        <f t="shared" si="15"/>
        <v>6966764</v>
      </c>
      <c r="E984" s="126">
        <v>3485710</v>
      </c>
      <c r="F984" s="146">
        <v>1</v>
      </c>
      <c r="G984" s="146">
        <v>1</v>
      </c>
    </row>
    <row r="985" spans="1:7" ht="16.5" customHeight="1" x14ac:dyDescent="0.3">
      <c r="A985" s="146" t="b">
        <v>1</v>
      </c>
      <c r="B985" s="36" t="s">
        <v>1527</v>
      </c>
      <c r="C985" s="146">
        <v>980</v>
      </c>
      <c r="D985" s="146">
        <f t="shared" si="15"/>
        <v>6976078</v>
      </c>
      <c r="E985" s="126">
        <v>3490368</v>
      </c>
      <c r="F985" s="146">
        <v>2</v>
      </c>
      <c r="G985" s="146">
        <v>2</v>
      </c>
    </row>
    <row r="986" spans="1:7" ht="16.5" customHeight="1" x14ac:dyDescent="0.3">
      <c r="A986" s="146" t="b">
        <v>1</v>
      </c>
      <c r="B986" s="36" t="s">
        <v>1528</v>
      </c>
      <c r="C986" s="146">
        <v>981</v>
      </c>
      <c r="D986" s="146">
        <f t="shared" si="15"/>
        <v>6985396</v>
      </c>
      <c r="E986" s="126">
        <v>3495028</v>
      </c>
      <c r="F986" s="146">
        <v>3</v>
      </c>
      <c r="G986" s="146">
        <v>1</v>
      </c>
    </row>
    <row r="987" spans="1:7" ht="16.5" customHeight="1" x14ac:dyDescent="0.3">
      <c r="A987" s="146" t="b">
        <v>1</v>
      </c>
      <c r="B987" s="36" t="s">
        <v>1529</v>
      </c>
      <c r="C987" s="146">
        <v>982</v>
      </c>
      <c r="D987" s="146">
        <f t="shared" si="15"/>
        <v>6994719</v>
      </c>
      <c r="E987" s="126">
        <v>3499691</v>
      </c>
      <c r="F987" s="146">
        <v>1</v>
      </c>
      <c r="G987" s="146">
        <v>1</v>
      </c>
    </row>
    <row r="988" spans="1:7" ht="16.5" customHeight="1" x14ac:dyDescent="0.3">
      <c r="A988" s="146" t="b">
        <v>1</v>
      </c>
      <c r="B988" s="36" t="s">
        <v>1530</v>
      </c>
      <c r="C988" s="146">
        <v>983</v>
      </c>
      <c r="D988" s="146">
        <f t="shared" si="15"/>
        <v>7004047</v>
      </c>
      <c r="E988" s="126">
        <v>3504356</v>
      </c>
      <c r="F988" s="146">
        <v>2</v>
      </c>
      <c r="G988" s="146">
        <v>1</v>
      </c>
    </row>
    <row r="989" spans="1:7" ht="16.5" customHeight="1" x14ac:dyDescent="0.3">
      <c r="A989" s="146" t="b">
        <v>1</v>
      </c>
      <c r="B989" s="36" t="s">
        <v>1531</v>
      </c>
      <c r="C989" s="146">
        <v>984</v>
      </c>
      <c r="D989" s="146">
        <f t="shared" si="15"/>
        <v>7013379</v>
      </c>
      <c r="E989" s="126">
        <v>3509023</v>
      </c>
      <c r="F989" s="146">
        <v>3</v>
      </c>
      <c r="G989" s="146">
        <v>1</v>
      </c>
    </row>
    <row r="990" spans="1:7" ht="16.5" customHeight="1" x14ac:dyDescent="0.3">
      <c r="A990" s="146" t="b">
        <v>1</v>
      </c>
      <c r="B990" s="36" t="s">
        <v>1532</v>
      </c>
      <c r="C990" s="146">
        <v>985</v>
      </c>
      <c r="D990" s="146">
        <f t="shared" si="15"/>
        <v>7022715</v>
      </c>
      <c r="E990" s="126">
        <v>3513692</v>
      </c>
      <c r="F990" s="146">
        <v>1</v>
      </c>
      <c r="G990" s="146">
        <v>2</v>
      </c>
    </row>
    <row r="991" spans="1:7" ht="16.5" customHeight="1" x14ac:dyDescent="0.3">
      <c r="A991" s="146" t="b">
        <v>1</v>
      </c>
      <c r="B991" s="36" t="s">
        <v>1533</v>
      </c>
      <c r="C991" s="146">
        <v>986</v>
      </c>
      <c r="D991" s="146">
        <f t="shared" si="15"/>
        <v>7032056</v>
      </c>
      <c r="E991" s="126">
        <v>3518364</v>
      </c>
      <c r="F991" s="146">
        <v>2</v>
      </c>
      <c r="G991" s="146">
        <v>1</v>
      </c>
    </row>
    <row r="992" spans="1:7" ht="16.5" customHeight="1" x14ac:dyDescent="0.3">
      <c r="A992" s="146" t="b">
        <v>1</v>
      </c>
      <c r="B992" s="36" t="s">
        <v>1534</v>
      </c>
      <c r="C992" s="146">
        <v>987</v>
      </c>
      <c r="D992" s="146">
        <f t="shared" si="15"/>
        <v>7041401</v>
      </c>
      <c r="E992" s="126">
        <v>3523037</v>
      </c>
      <c r="F992" s="146">
        <v>3</v>
      </c>
      <c r="G992" s="146">
        <v>1</v>
      </c>
    </row>
    <row r="993" spans="1:7" ht="16.5" customHeight="1" x14ac:dyDescent="0.3">
      <c r="A993" s="146" t="b">
        <v>1</v>
      </c>
      <c r="B993" s="36" t="s">
        <v>1535</v>
      </c>
      <c r="C993" s="146">
        <v>988</v>
      </c>
      <c r="D993" s="146">
        <f t="shared" si="15"/>
        <v>7050750</v>
      </c>
      <c r="E993" s="126">
        <v>3527713</v>
      </c>
      <c r="F993" s="146">
        <v>1</v>
      </c>
      <c r="G993" s="146">
        <v>1</v>
      </c>
    </row>
    <row r="994" spans="1:7" ht="16.5" customHeight="1" x14ac:dyDescent="0.3">
      <c r="A994" s="146" t="b">
        <v>1</v>
      </c>
      <c r="B994" s="36" t="s">
        <v>1536</v>
      </c>
      <c r="C994" s="146">
        <v>989</v>
      </c>
      <c r="D994" s="146">
        <f t="shared" si="15"/>
        <v>7060105</v>
      </c>
      <c r="E994" s="126">
        <v>3532392</v>
      </c>
      <c r="F994" s="146">
        <v>2</v>
      </c>
      <c r="G994" s="146">
        <v>1</v>
      </c>
    </row>
    <row r="995" spans="1:7" ht="16.5" customHeight="1" x14ac:dyDescent="0.3">
      <c r="A995" s="146" t="b">
        <v>1</v>
      </c>
      <c r="B995" s="36" t="s">
        <v>1537</v>
      </c>
      <c r="C995" s="146">
        <v>990</v>
      </c>
      <c r="D995" s="146">
        <f t="shared" si="15"/>
        <v>7069464</v>
      </c>
      <c r="E995" s="126">
        <v>3537072</v>
      </c>
      <c r="F995" s="146">
        <v>3</v>
      </c>
      <c r="G995" s="146">
        <v>2</v>
      </c>
    </row>
    <row r="996" spans="1:7" ht="16.5" customHeight="1" x14ac:dyDescent="0.3">
      <c r="A996" s="146" t="b">
        <v>1</v>
      </c>
      <c r="B996" s="36" t="s">
        <v>1538</v>
      </c>
      <c r="C996" s="146">
        <v>991</v>
      </c>
      <c r="D996" s="146">
        <f t="shared" si="15"/>
        <v>7078827</v>
      </c>
      <c r="E996" s="126">
        <v>3541755</v>
      </c>
      <c r="F996" s="146">
        <v>1</v>
      </c>
      <c r="G996" s="146">
        <v>1</v>
      </c>
    </row>
    <row r="997" spans="1:7" ht="16.5" customHeight="1" x14ac:dyDescent="0.3">
      <c r="A997" s="146" t="b">
        <v>1</v>
      </c>
      <c r="B997" s="36" t="s">
        <v>1539</v>
      </c>
      <c r="C997" s="146">
        <v>992</v>
      </c>
      <c r="D997" s="146">
        <f t="shared" si="15"/>
        <v>7088195</v>
      </c>
      <c r="E997" s="126">
        <v>3546440</v>
      </c>
      <c r="F997" s="146">
        <v>2</v>
      </c>
      <c r="G997" s="146">
        <v>1</v>
      </c>
    </row>
    <row r="998" spans="1:7" ht="16.5" customHeight="1" x14ac:dyDescent="0.3">
      <c r="A998" s="146" t="b">
        <v>1</v>
      </c>
      <c r="B998" s="36" t="s">
        <v>1540</v>
      </c>
      <c r="C998" s="146">
        <v>993</v>
      </c>
      <c r="D998" s="146">
        <f t="shared" si="15"/>
        <v>7097567</v>
      </c>
      <c r="E998" s="126">
        <v>3551127</v>
      </c>
      <c r="F998" s="146">
        <v>3</v>
      </c>
      <c r="G998" s="146">
        <v>1</v>
      </c>
    </row>
    <row r="999" spans="1:7" ht="16.5" customHeight="1" x14ac:dyDescent="0.3">
      <c r="A999" s="146" t="b">
        <v>1</v>
      </c>
      <c r="B999" s="36" t="s">
        <v>1541</v>
      </c>
      <c r="C999" s="146">
        <v>994</v>
      </c>
      <c r="D999" s="146">
        <f t="shared" si="15"/>
        <v>7106943</v>
      </c>
      <c r="E999" s="126">
        <v>3555816</v>
      </c>
      <c r="F999" s="146">
        <v>1</v>
      </c>
      <c r="G999" s="146">
        <v>1</v>
      </c>
    </row>
    <row r="1000" spans="1:7" ht="16.5" customHeight="1" x14ac:dyDescent="0.3">
      <c r="A1000" s="146" t="b">
        <v>1</v>
      </c>
      <c r="B1000" s="36" t="s">
        <v>1542</v>
      </c>
      <c r="C1000" s="146">
        <v>995</v>
      </c>
      <c r="D1000" s="146">
        <f t="shared" si="15"/>
        <v>7116324</v>
      </c>
      <c r="E1000" s="126">
        <v>3560508</v>
      </c>
      <c r="F1000" s="146">
        <v>2</v>
      </c>
      <c r="G1000" s="146">
        <v>2</v>
      </c>
    </row>
    <row r="1001" spans="1:7" ht="16.5" customHeight="1" x14ac:dyDescent="0.3">
      <c r="A1001" s="146" t="b">
        <v>1</v>
      </c>
      <c r="B1001" s="36" t="s">
        <v>1543</v>
      </c>
      <c r="C1001" s="146">
        <v>996</v>
      </c>
      <c r="D1001" s="146">
        <f t="shared" si="15"/>
        <v>7125710</v>
      </c>
      <c r="E1001" s="126">
        <v>3565202</v>
      </c>
      <c r="F1001" s="146">
        <v>3</v>
      </c>
      <c r="G1001" s="146">
        <v>1</v>
      </c>
    </row>
    <row r="1002" spans="1:7" ht="16.5" customHeight="1" x14ac:dyDescent="0.3">
      <c r="A1002" s="146" t="b">
        <v>1</v>
      </c>
      <c r="B1002" s="36" t="s">
        <v>1544</v>
      </c>
      <c r="C1002" s="146">
        <v>997</v>
      </c>
      <c r="D1002" s="146">
        <f t="shared" si="15"/>
        <v>7135100</v>
      </c>
      <c r="E1002" s="126">
        <v>3569898</v>
      </c>
      <c r="F1002" s="146">
        <v>1</v>
      </c>
      <c r="G1002" s="146">
        <v>1</v>
      </c>
    </row>
    <row r="1003" spans="1:7" ht="16.5" customHeight="1" x14ac:dyDescent="0.3">
      <c r="A1003" s="146" t="b">
        <v>1</v>
      </c>
      <c r="B1003" s="36" t="s">
        <v>1545</v>
      </c>
      <c r="C1003" s="146">
        <v>998</v>
      </c>
      <c r="D1003" s="146">
        <f t="shared" si="15"/>
        <v>7144494</v>
      </c>
      <c r="E1003" s="126">
        <v>3574596</v>
      </c>
      <c r="F1003" s="146">
        <v>2</v>
      </c>
      <c r="G1003" s="146">
        <v>1</v>
      </c>
    </row>
    <row r="1004" spans="1:7" ht="16.5" customHeight="1" x14ac:dyDescent="0.3">
      <c r="A1004" s="146" t="b">
        <v>1</v>
      </c>
      <c r="B1004" s="36" t="s">
        <v>1546</v>
      </c>
      <c r="C1004" s="146">
        <v>999</v>
      </c>
      <c r="D1004" s="146">
        <f t="shared" si="15"/>
        <v>7153893</v>
      </c>
      <c r="E1004" s="126">
        <v>3579297</v>
      </c>
      <c r="F1004" s="146">
        <v>3</v>
      </c>
      <c r="G1004" s="146">
        <v>1</v>
      </c>
    </row>
    <row r="1005" spans="1:7" ht="16.5" customHeight="1" x14ac:dyDescent="0.3">
      <c r="A1005" s="146" t="b">
        <v>1</v>
      </c>
      <c r="B1005" s="36" t="s">
        <v>1547</v>
      </c>
      <c r="C1005" s="146">
        <v>1000</v>
      </c>
      <c r="D1005" s="146">
        <f t="shared" si="15"/>
        <v>7163297</v>
      </c>
      <c r="E1005" s="126">
        <v>3584000</v>
      </c>
      <c r="F1005" s="146">
        <v>1</v>
      </c>
      <c r="G1005" s="146">
        <v>2</v>
      </c>
    </row>
    <row r="1006" spans="1:7" ht="16.5" customHeight="1" x14ac:dyDescent="0.3">
      <c r="A1006" s="146" t="b">
        <v>1</v>
      </c>
      <c r="B1006" s="36" t="s">
        <v>1548</v>
      </c>
      <c r="C1006" s="146">
        <v>1001</v>
      </c>
      <c r="D1006" s="146">
        <f t="shared" si="15"/>
        <v>7172705</v>
      </c>
      <c r="E1006" s="126">
        <v>3588705</v>
      </c>
      <c r="F1006" s="146">
        <v>2</v>
      </c>
      <c r="G1006" s="146">
        <v>1</v>
      </c>
    </row>
    <row r="1007" spans="1:7" ht="16.5" customHeight="1" x14ac:dyDescent="0.3">
      <c r="A1007" s="146" t="b">
        <v>1</v>
      </c>
      <c r="B1007" s="36" t="s">
        <v>1549</v>
      </c>
      <c r="C1007" s="146">
        <v>1002</v>
      </c>
      <c r="D1007" s="146">
        <f t="shared" si="15"/>
        <v>7182117</v>
      </c>
      <c r="E1007" s="126">
        <v>3593412</v>
      </c>
      <c r="F1007" s="146">
        <v>3</v>
      </c>
      <c r="G1007" s="146">
        <v>1</v>
      </c>
    </row>
    <row r="1008" spans="1:7" ht="16.5" customHeight="1" x14ac:dyDescent="0.3">
      <c r="A1008" s="146" t="b">
        <v>1</v>
      </c>
      <c r="B1008" s="36" t="s">
        <v>1550</v>
      </c>
      <c r="C1008" s="146">
        <v>1003</v>
      </c>
      <c r="D1008" s="146">
        <f t="shared" si="15"/>
        <v>7191534</v>
      </c>
      <c r="E1008" s="126">
        <v>3598122</v>
      </c>
      <c r="F1008" s="146">
        <v>1</v>
      </c>
      <c r="G1008" s="146">
        <v>1</v>
      </c>
    </row>
    <row r="1009" spans="1:7" ht="16.5" customHeight="1" x14ac:dyDescent="0.3">
      <c r="A1009" s="146" t="b">
        <v>1</v>
      </c>
      <c r="B1009" s="36" t="s">
        <v>1551</v>
      </c>
      <c r="C1009" s="146">
        <v>1004</v>
      </c>
      <c r="D1009" s="146">
        <f t="shared" si="15"/>
        <v>7200956</v>
      </c>
      <c r="E1009" s="126">
        <v>3602834</v>
      </c>
      <c r="F1009" s="146">
        <v>2</v>
      </c>
      <c r="G1009" s="146">
        <v>1</v>
      </c>
    </row>
    <row r="1010" spans="1:7" ht="16.5" customHeight="1" x14ac:dyDescent="0.3">
      <c r="A1010" s="146" t="b">
        <v>1</v>
      </c>
      <c r="B1010" s="36" t="s">
        <v>1552</v>
      </c>
      <c r="C1010" s="146">
        <v>1005</v>
      </c>
      <c r="D1010" s="146">
        <f t="shared" si="15"/>
        <v>7210382</v>
      </c>
      <c r="E1010" s="126">
        <v>3607548</v>
      </c>
      <c r="F1010" s="146">
        <v>3</v>
      </c>
      <c r="G1010" s="146">
        <v>2</v>
      </c>
    </row>
    <row r="1011" spans="1:7" ht="16.5" customHeight="1" x14ac:dyDescent="0.3">
      <c r="A1011" s="146" t="b">
        <v>1</v>
      </c>
      <c r="B1011" s="36" t="s">
        <v>1553</v>
      </c>
      <c r="C1011" s="146">
        <v>1006</v>
      </c>
      <c r="D1011" s="146">
        <f t="shared" si="15"/>
        <v>7219812</v>
      </c>
      <c r="E1011" s="126">
        <v>3612264</v>
      </c>
      <c r="F1011" s="146">
        <v>1</v>
      </c>
      <c r="G1011" s="146">
        <v>1</v>
      </c>
    </row>
    <row r="1012" spans="1:7" ht="16.5" customHeight="1" x14ac:dyDescent="0.3">
      <c r="A1012" s="146" t="b">
        <v>1</v>
      </c>
      <c r="B1012" s="36" t="s">
        <v>1554</v>
      </c>
      <c r="C1012" s="146">
        <v>1007</v>
      </c>
      <c r="D1012" s="146">
        <f t="shared" si="15"/>
        <v>7229247</v>
      </c>
      <c r="E1012" s="126">
        <v>3616983</v>
      </c>
      <c r="F1012" s="146">
        <v>2</v>
      </c>
      <c r="G1012" s="146">
        <v>1</v>
      </c>
    </row>
    <row r="1013" spans="1:7" ht="16.5" customHeight="1" x14ac:dyDescent="0.3">
      <c r="A1013" s="146" t="b">
        <v>1</v>
      </c>
      <c r="B1013" s="36" t="s">
        <v>1555</v>
      </c>
      <c r="C1013" s="146">
        <v>1008</v>
      </c>
      <c r="D1013" s="146">
        <f t="shared" si="15"/>
        <v>7238687</v>
      </c>
      <c r="E1013" s="126">
        <v>3621704</v>
      </c>
      <c r="F1013" s="146">
        <v>3</v>
      </c>
      <c r="G1013" s="146">
        <v>1</v>
      </c>
    </row>
    <row r="1014" spans="1:7" ht="16.5" customHeight="1" x14ac:dyDescent="0.3">
      <c r="A1014" s="146" t="b">
        <v>1</v>
      </c>
      <c r="B1014" s="36" t="s">
        <v>1556</v>
      </c>
      <c r="C1014" s="146">
        <v>1009</v>
      </c>
      <c r="D1014" s="146">
        <f t="shared" si="15"/>
        <v>7248131</v>
      </c>
      <c r="E1014" s="126">
        <v>3626427</v>
      </c>
      <c r="F1014" s="146">
        <v>1</v>
      </c>
      <c r="G1014" s="146">
        <v>1</v>
      </c>
    </row>
    <row r="1015" spans="1:7" ht="16.5" customHeight="1" x14ac:dyDescent="0.3">
      <c r="A1015" s="146" t="b">
        <v>1</v>
      </c>
      <c r="B1015" s="36" t="s">
        <v>1557</v>
      </c>
      <c r="C1015" s="146">
        <v>1010</v>
      </c>
      <c r="D1015" s="146">
        <f t="shared" si="15"/>
        <v>7257579</v>
      </c>
      <c r="E1015" s="126">
        <v>3631152</v>
      </c>
      <c r="F1015" s="146">
        <v>2</v>
      </c>
      <c r="G1015" s="146">
        <v>2</v>
      </c>
    </row>
    <row r="1016" spans="1:7" ht="16.5" customHeight="1" x14ac:dyDescent="0.3">
      <c r="A1016" s="146" t="b">
        <v>1</v>
      </c>
      <c r="B1016" s="36" t="s">
        <v>1558</v>
      </c>
      <c r="C1016" s="146">
        <v>1011</v>
      </c>
      <c r="D1016" s="146">
        <f t="shared" si="15"/>
        <v>7267032</v>
      </c>
      <c r="E1016" s="126">
        <v>3635880</v>
      </c>
      <c r="F1016" s="146">
        <v>3</v>
      </c>
      <c r="G1016" s="146">
        <v>1</v>
      </c>
    </row>
    <row r="1017" spans="1:7" ht="16.5" customHeight="1" x14ac:dyDescent="0.3">
      <c r="A1017" s="146" t="b">
        <v>1</v>
      </c>
      <c r="B1017" s="36" t="s">
        <v>1559</v>
      </c>
      <c r="C1017" s="146">
        <v>1012</v>
      </c>
      <c r="D1017" s="146">
        <f t="shared" si="15"/>
        <v>7276489</v>
      </c>
      <c r="E1017" s="126">
        <v>3640609</v>
      </c>
      <c r="F1017" s="146">
        <v>1</v>
      </c>
      <c r="G1017" s="146">
        <v>1</v>
      </c>
    </row>
    <row r="1018" spans="1:7" ht="16.5" customHeight="1" x14ac:dyDescent="0.3">
      <c r="A1018" s="146" t="b">
        <v>1</v>
      </c>
      <c r="B1018" s="36" t="s">
        <v>1560</v>
      </c>
      <c r="C1018" s="146">
        <v>1013</v>
      </c>
      <c r="D1018" s="146">
        <f t="shared" si="15"/>
        <v>7285950</v>
      </c>
      <c r="E1018" s="126">
        <v>3645341</v>
      </c>
      <c r="F1018" s="146">
        <v>2</v>
      </c>
      <c r="G1018" s="146">
        <v>1</v>
      </c>
    </row>
    <row r="1019" spans="1:7" ht="16.5" customHeight="1" x14ac:dyDescent="0.3">
      <c r="A1019" s="146" t="b">
        <v>1</v>
      </c>
      <c r="B1019" s="36" t="s">
        <v>1561</v>
      </c>
      <c r="C1019" s="146">
        <v>1014</v>
      </c>
      <c r="D1019" s="146">
        <f t="shared" si="15"/>
        <v>7295417</v>
      </c>
      <c r="E1019" s="126">
        <v>3650076</v>
      </c>
      <c r="F1019" s="146">
        <v>3</v>
      </c>
      <c r="G1019" s="146">
        <v>1</v>
      </c>
    </row>
    <row r="1020" spans="1:7" ht="16.5" customHeight="1" x14ac:dyDescent="0.3">
      <c r="A1020" s="146" t="b">
        <v>1</v>
      </c>
      <c r="B1020" s="36" t="s">
        <v>1562</v>
      </c>
      <c r="C1020" s="146">
        <v>1015</v>
      </c>
      <c r="D1020" s="146">
        <f t="shared" si="15"/>
        <v>7304888</v>
      </c>
      <c r="E1020" s="126">
        <v>3654812</v>
      </c>
      <c r="F1020" s="146">
        <v>1</v>
      </c>
      <c r="G1020" s="146">
        <v>2</v>
      </c>
    </row>
    <row r="1021" spans="1:7" ht="16.5" customHeight="1" x14ac:dyDescent="0.3">
      <c r="A1021" s="146" t="b">
        <v>1</v>
      </c>
      <c r="B1021" s="36" t="s">
        <v>1563</v>
      </c>
      <c r="C1021" s="146">
        <v>1016</v>
      </c>
      <c r="D1021" s="146">
        <f t="shared" si="15"/>
        <v>7314363</v>
      </c>
      <c r="E1021" s="126">
        <v>3659551</v>
      </c>
      <c r="F1021" s="146">
        <v>2</v>
      </c>
      <c r="G1021" s="146">
        <v>1</v>
      </c>
    </row>
    <row r="1022" spans="1:7" ht="16.5" customHeight="1" x14ac:dyDescent="0.3">
      <c r="A1022" s="146" t="b">
        <v>1</v>
      </c>
      <c r="B1022" s="36" t="s">
        <v>1564</v>
      </c>
      <c r="C1022" s="146">
        <v>1017</v>
      </c>
      <c r="D1022" s="146">
        <f t="shared" si="15"/>
        <v>7323843</v>
      </c>
      <c r="E1022" s="126">
        <v>3664292</v>
      </c>
      <c r="F1022" s="146">
        <v>3</v>
      </c>
      <c r="G1022" s="146">
        <v>1</v>
      </c>
    </row>
    <row r="1023" spans="1:7" ht="16.5" customHeight="1" x14ac:dyDescent="0.3">
      <c r="A1023" s="146" t="b">
        <v>1</v>
      </c>
      <c r="B1023" s="36" t="s">
        <v>1565</v>
      </c>
      <c r="C1023" s="146">
        <v>1018</v>
      </c>
      <c r="D1023" s="146">
        <f t="shared" si="15"/>
        <v>7333327</v>
      </c>
      <c r="E1023" s="126">
        <v>3669035</v>
      </c>
      <c r="F1023" s="146">
        <v>1</v>
      </c>
      <c r="G1023" s="146">
        <v>1</v>
      </c>
    </row>
    <row r="1024" spans="1:7" ht="16.5" customHeight="1" x14ac:dyDescent="0.3">
      <c r="A1024" s="146" t="b">
        <v>1</v>
      </c>
      <c r="B1024" s="36" t="s">
        <v>1566</v>
      </c>
      <c r="C1024" s="146">
        <v>1019</v>
      </c>
      <c r="D1024" s="146">
        <f t="shared" si="15"/>
        <v>7342815</v>
      </c>
      <c r="E1024" s="126">
        <v>3673780</v>
      </c>
      <c r="F1024" s="146">
        <v>2</v>
      </c>
      <c r="G1024" s="146">
        <v>1</v>
      </c>
    </row>
    <row r="1025" spans="1:7" ht="16.5" customHeight="1" x14ac:dyDescent="0.3">
      <c r="A1025" s="146" t="b">
        <v>1</v>
      </c>
      <c r="B1025" s="36" t="s">
        <v>1567</v>
      </c>
      <c r="C1025" s="146">
        <v>1020</v>
      </c>
      <c r="D1025" s="146">
        <f t="shared" si="15"/>
        <v>7352308</v>
      </c>
      <c r="E1025" s="126">
        <v>3678528</v>
      </c>
      <c r="F1025" s="146">
        <v>3</v>
      </c>
      <c r="G1025" s="146">
        <v>2</v>
      </c>
    </row>
    <row r="1026" spans="1:7" ht="16.5" customHeight="1" x14ac:dyDescent="0.3">
      <c r="A1026" s="146" t="b">
        <v>1</v>
      </c>
      <c r="B1026" s="36" t="s">
        <v>1568</v>
      </c>
      <c r="C1026" s="146">
        <v>1021</v>
      </c>
      <c r="D1026" s="146">
        <f t="shared" si="15"/>
        <v>7361806</v>
      </c>
      <c r="E1026" s="126">
        <v>3683278</v>
      </c>
      <c r="F1026" s="146">
        <v>1</v>
      </c>
      <c r="G1026" s="146">
        <v>1</v>
      </c>
    </row>
    <row r="1027" spans="1:7" ht="16.5" customHeight="1" x14ac:dyDescent="0.3">
      <c r="A1027" s="146" t="b">
        <v>1</v>
      </c>
      <c r="B1027" s="36" t="s">
        <v>1569</v>
      </c>
      <c r="C1027" s="146">
        <v>1022</v>
      </c>
      <c r="D1027" s="146">
        <f t="shared" si="15"/>
        <v>7371308</v>
      </c>
      <c r="E1027" s="126">
        <v>3688030</v>
      </c>
      <c r="F1027" s="146">
        <v>2</v>
      </c>
      <c r="G1027" s="146">
        <v>1</v>
      </c>
    </row>
    <row r="1028" spans="1:7" ht="16.5" customHeight="1" x14ac:dyDescent="0.3">
      <c r="A1028" s="146" t="b">
        <v>1</v>
      </c>
      <c r="B1028" s="36" t="s">
        <v>1570</v>
      </c>
      <c r="C1028" s="146">
        <v>1023</v>
      </c>
      <c r="D1028" s="146">
        <f t="shared" si="15"/>
        <v>7380814</v>
      </c>
      <c r="E1028" s="126">
        <v>3692784</v>
      </c>
      <c r="F1028" s="146">
        <v>3</v>
      </c>
      <c r="G1028" s="146">
        <v>1</v>
      </c>
    </row>
    <row r="1029" spans="1:7" ht="16.5" customHeight="1" x14ac:dyDescent="0.3">
      <c r="A1029" s="146" t="b">
        <v>1</v>
      </c>
      <c r="B1029" s="36" t="s">
        <v>1571</v>
      </c>
      <c r="C1029" s="146">
        <v>1024</v>
      </c>
      <c r="D1029" s="146">
        <f t="shared" si="15"/>
        <v>7390325</v>
      </c>
      <c r="E1029" s="126">
        <v>3697541</v>
      </c>
      <c r="F1029" s="146">
        <v>1</v>
      </c>
      <c r="G1029" s="146">
        <v>1</v>
      </c>
    </row>
    <row r="1030" spans="1:7" ht="16.5" customHeight="1" x14ac:dyDescent="0.3">
      <c r="A1030" s="146" t="b">
        <v>1</v>
      </c>
      <c r="B1030" s="36" t="s">
        <v>1572</v>
      </c>
      <c r="C1030" s="146">
        <v>1025</v>
      </c>
      <c r="D1030" s="146">
        <f t="shared" si="15"/>
        <v>7399841</v>
      </c>
      <c r="E1030" s="126">
        <v>3702300</v>
      </c>
      <c r="F1030" s="146">
        <v>2</v>
      </c>
      <c r="G1030" s="146">
        <v>2</v>
      </c>
    </row>
    <row r="1031" spans="1:7" ht="16.5" customHeight="1" x14ac:dyDescent="0.3">
      <c r="A1031" s="146" t="b">
        <v>1</v>
      </c>
      <c r="B1031" s="36" t="s">
        <v>1573</v>
      </c>
      <c r="C1031" s="146">
        <v>1026</v>
      </c>
      <c r="D1031" s="146">
        <f t="shared" ref="D1031:D1094" si="16">E1030+E1031</f>
        <v>7409361</v>
      </c>
      <c r="E1031" s="126">
        <v>3707061</v>
      </c>
      <c r="F1031" s="146">
        <v>3</v>
      </c>
      <c r="G1031" s="146">
        <v>1</v>
      </c>
    </row>
    <row r="1032" spans="1:7" ht="16.5" customHeight="1" x14ac:dyDescent="0.3">
      <c r="A1032" s="146" t="b">
        <v>1</v>
      </c>
      <c r="B1032" s="36" t="s">
        <v>1574</v>
      </c>
      <c r="C1032" s="146">
        <v>1027</v>
      </c>
      <c r="D1032" s="146">
        <f t="shared" si="16"/>
        <v>7418885</v>
      </c>
      <c r="E1032" s="126">
        <v>3711824</v>
      </c>
      <c r="F1032" s="146">
        <v>1</v>
      </c>
      <c r="G1032" s="146">
        <v>1</v>
      </c>
    </row>
    <row r="1033" spans="1:7" ht="16.5" customHeight="1" x14ac:dyDescent="0.3">
      <c r="A1033" s="146" t="b">
        <v>1</v>
      </c>
      <c r="B1033" s="36" t="s">
        <v>1575</v>
      </c>
      <c r="C1033" s="146">
        <v>1028</v>
      </c>
      <c r="D1033" s="146">
        <f t="shared" si="16"/>
        <v>7428414</v>
      </c>
      <c r="E1033" s="126">
        <v>3716590</v>
      </c>
      <c r="F1033" s="146">
        <v>2</v>
      </c>
      <c r="G1033" s="146">
        <v>1</v>
      </c>
    </row>
    <row r="1034" spans="1:7" ht="16.5" customHeight="1" x14ac:dyDescent="0.3">
      <c r="A1034" s="146" t="b">
        <v>1</v>
      </c>
      <c r="B1034" s="36" t="s">
        <v>1576</v>
      </c>
      <c r="C1034" s="146">
        <v>1029</v>
      </c>
      <c r="D1034" s="146">
        <f t="shared" si="16"/>
        <v>7437948</v>
      </c>
      <c r="E1034" s="126">
        <v>3721358</v>
      </c>
      <c r="F1034" s="146">
        <v>3</v>
      </c>
      <c r="G1034" s="146">
        <v>1</v>
      </c>
    </row>
    <row r="1035" spans="1:7" ht="16.5" customHeight="1" x14ac:dyDescent="0.3">
      <c r="A1035" s="146" t="b">
        <v>1</v>
      </c>
      <c r="B1035" s="36" t="s">
        <v>1577</v>
      </c>
      <c r="C1035" s="146">
        <v>1030</v>
      </c>
      <c r="D1035" s="146">
        <f t="shared" si="16"/>
        <v>7447486</v>
      </c>
      <c r="E1035" s="126">
        <v>3726128</v>
      </c>
      <c r="F1035" s="146">
        <v>1</v>
      </c>
      <c r="G1035" s="146">
        <v>2</v>
      </c>
    </row>
    <row r="1036" spans="1:7" ht="16.5" customHeight="1" x14ac:dyDescent="0.3">
      <c r="A1036" s="146" t="b">
        <v>1</v>
      </c>
      <c r="B1036" s="36" t="s">
        <v>1578</v>
      </c>
      <c r="C1036" s="146">
        <v>1031</v>
      </c>
      <c r="D1036" s="146">
        <f t="shared" si="16"/>
        <v>7457028</v>
      </c>
      <c r="E1036" s="126">
        <v>3730900</v>
      </c>
      <c r="F1036" s="146">
        <v>2</v>
      </c>
      <c r="G1036" s="146">
        <v>1</v>
      </c>
    </row>
    <row r="1037" spans="1:7" ht="16.5" customHeight="1" x14ac:dyDescent="0.3">
      <c r="A1037" s="146" t="b">
        <v>1</v>
      </c>
      <c r="B1037" s="36" t="s">
        <v>1579</v>
      </c>
      <c r="C1037" s="146">
        <v>1032</v>
      </c>
      <c r="D1037" s="146">
        <f t="shared" si="16"/>
        <v>7466575</v>
      </c>
      <c r="E1037" s="126">
        <v>3735675</v>
      </c>
      <c r="F1037" s="146">
        <v>3</v>
      </c>
      <c r="G1037" s="146">
        <v>1</v>
      </c>
    </row>
    <row r="1038" spans="1:7" ht="16.5" customHeight="1" x14ac:dyDescent="0.3">
      <c r="A1038" s="146" t="b">
        <v>1</v>
      </c>
      <c r="B1038" s="36" t="s">
        <v>1580</v>
      </c>
      <c r="C1038" s="146">
        <v>1033</v>
      </c>
      <c r="D1038" s="146">
        <f t="shared" si="16"/>
        <v>7476127</v>
      </c>
      <c r="E1038" s="126">
        <v>3740452</v>
      </c>
      <c r="F1038" s="146">
        <v>1</v>
      </c>
      <c r="G1038" s="146">
        <v>1</v>
      </c>
    </row>
    <row r="1039" spans="1:7" ht="16.5" customHeight="1" x14ac:dyDescent="0.3">
      <c r="A1039" s="146" t="b">
        <v>1</v>
      </c>
      <c r="B1039" s="36" t="s">
        <v>1581</v>
      </c>
      <c r="C1039" s="146">
        <v>1034</v>
      </c>
      <c r="D1039" s="146">
        <f t="shared" si="16"/>
        <v>7485683</v>
      </c>
      <c r="E1039" s="126">
        <v>3745231</v>
      </c>
      <c r="F1039" s="146">
        <v>2</v>
      </c>
      <c r="G1039" s="146">
        <v>1</v>
      </c>
    </row>
    <row r="1040" spans="1:7" ht="16.5" customHeight="1" x14ac:dyDescent="0.3">
      <c r="A1040" s="146" t="b">
        <v>1</v>
      </c>
      <c r="B1040" s="36" t="s">
        <v>1582</v>
      </c>
      <c r="C1040" s="146">
        <v>1035</v>
      </c>
      <c r="D1040" s="146">
        <f t="shared" si="16"/>
        <v>7495243</v>
      </c>
      <c r="E1040" s="126">
        <v>3750012</v>
      </c>
      <c r="F1040" s="146">
        <v>3</v>
      </c>
      <c r="G1040" s="146">
        <v>2</v>
      </c>
    </row>
    <row r="1041" spans="1:7" ht="16.5" customHeight="1" x14ac:dyDescent="0.3">
      <c r="A1041" s="146" t="b">
        <v>1</v>
      </c>
      <c r="B1041" s="36" t="s">
        <v>1583</v>
      </c>
      <c r="C1041" s="146">
        <v>1036</v>
      </c>
      <c r="D1041" s="146">
        <f t="shared" si="16"/>
        <v>7504808</v>
      </c>
      <c r="E1041" s="126">
        <v>3754796</v>
      </c>
      <c r="F1041" s="146">
        <v>1</v>
      </c>
      <c r="G1041" s="146">
        <v>1</v>
      </c>
    </row>
    <row r="1042" spans="1:7" ht="16.5" customHeight="1" x14ac:dyDescent="0.3">
      <c r="A1042" s="146" t="b">
        <v>1</v>
      </c>
      <c r="B1042" s="36" t="s">
        <v>1584</v>
      </c>
      <c r="C1042" s="146">
        <v>1037</v>
      </c>
      <c r="D1042" s="146">
        <f t="shared" si="16"/>
        <v>7514377</v>
      </c>
      <c r="E1042" s="126">
        <v>3759581</v>
      </c>
      <c r="F1042" s="146">
        <v>2</v>
      </c>
      <c r="G1042" s="146">
        <v>1</v>
      </c>
    </row>
    <row r="1043" spans="1:7" ht="16.5" customHeight="1" x14ac:dyDescent="0.3">
      <c r="A1043" s="146" t="b">
        <v>1</v>
      </c>
      <c r="B1043" s="36" t="s">
        <v>1585</v>
      </c>
      <c r="C1043" s="146">
        <v>1038</v>
      </c>
      <c r="D1043" s="146">
        <f t="shared" si="16"/>
        <v>7523950</v>
      </c>
      <c r="E1043" s="126">
        <v>3764369</v>
      </c>
      <c r="F1043" s="146">
        <v>3</v>
      </c>
      <c r="G1043" s="146">
        <v>1</v>
      </c>
    </row>
    <row r="1044" spans="1:7" ht="16.5" customHeight="1" x14ac:dyDescent="0.3">
      <c r="A1044" s="146" t="b">
        <v>1</v>
      </c>
      <c r="B1044" s="36" t="s">
        <v>1586</v>
      </c>
      <c r="C1044" s="146">
        <v>1039</v>
      </c>
      <c r="D1044" s="146">
        <f t="shared" si="16"/>
        <v>7533529</v>
      </c>
      <c r="E1044" s="126">
        <v>3769160</v>
      </c>
      <c r="F1044" s="146">
        <v>1</v>
      </c>
      <c r="G1044" s="146">
        <v>1</v>
      </c>
    </row>
    <row r="1045" spans="1:7" ht="16.5" customHeight="1" x14ac:dyDescent="0.3">
      <c r="A1045" s="146" t="b">
        <v>1</v>
      </c>
      <c r="B1045" s="36" t="s">
        <v>1587</v>
      </c>
      <c r="C1045" s="146">
        <v>1040</v>
      </c>
      <c r="D1045" s="146">
        <f t="shared" si="16"/>
        <v>7543112</v>
      </c>
      <c r="E1045" s="126">
        <v>3773952</v>
      </c>
      <c r="F1045" s="146">
        <v>2</v>
      </c>
      <c r="G1045" s="146">
        <v>2</v>
      </c>
    </row>
    <row r="1046" spans="1:7" ht="16.5" customHeight="1" x14ac:dyDescent="0.3">
      <c r="A1046" s="146" t="b">
        <v>1</v>
      </c>
      <c r="B1046" s="36" t="s">
        <v>1588</v>
      </c>
      <c r="C1046" s="146">
        <v>1041</v>
      </c>
      <c r="D1046" s="146">
        <f t="shared" si="16"/>
        <v>7552699</v>
      </c>
      <c r="E1046" s="126">
        <v>3778747</v>
      </c>
      <c r="F1046" s="146">
        <v>3</v>
      </c>
      <c r="G1046" s="146">
        <v>1</v>
      </c>
    </row>
    <row r="1047" spans="1:7" ht="16.5" customHeight="1" x14ac:dyDescent="0.3">
      <c r="A1047" s="146" t="b">
        <v>1</v>
      </c>
      <c r="B1047" s="36" t="s">
        <v>1589</v>
      </c>
      <c r="C1047" s="146">
        <v>1042</v>
      </c>
      <c r="D1047" s="146">
        <f t="shared" si="16"/>
        <v>7562291</v>
      </c>
      <c r="E1047" s="126">
        <v>3783544</v>
      </c>
      <c r="F1047" s="146">
        <v>1</v>
      </c>
      <c r="G1047" s="146">
        <v>1</v>
      </c>
    </row>
    <row r="1048" spans="1:7" ht="16.5" customHeight="1" x14ac:dyDescent="0.3">
      <c r="A1048" s="146" t="b">
        <v>1</v>
      </c>
      <c r="B1048" s="36" t="s">
        <v>1590</v>
      </c>
      <c r="C1048" s="146">
        <v>1043</v>
      </c>
      <c r="D1048" s="146">
        <f t="shared" si="16"/>
        <v>7571887</v>
      </c>
      <c r="E1048" s="126">
        <v>3788343</v>
      </c>
      <c r="F1048" s="146">
        <v>2</v>
      </c>
      <c r="G1048" s="146">
        <v>1</v>
      </c>
    </row>
    <row r="1049" spans="1:7" ht="16.5" customHeight="1" x14ac:dyDescent="0.3">
      <c r="A1049" s="146" t="b">
        <v>1</v>
      </c>
      <c r="B1049" s="36" t="s">
        <v>1591</v>
      </c>
      <c r="C1049" s="146">
        <v>1044</v>
      </c>
      <c r="D1049" s="146">
        <f t="shared" si="16"/>
        <v>7581487</v>
      </c>
      <c r="E1049" s="126">
        <v>3793144</v>
      </c>
      <c r="F1049" s="146">
        <v>3</v>
      </c>
      <c r="G1049" s="146">
        <v>1</v>
      </c>
    </row>
    <row r="1050" spans="1:7" ht="16.5" customHeight="1" x14ac:dyDescent="0.3">
      <c r="A1050" s="146" t="b">
        <v>1</v>
      </c>
      <c r="B1050" s="36" t="s">
        <v>1592</v>
      </c>
      <c r="C1050" s="146">
        <v>1045</v>
      </c>
      <c r="D1050" s="146">
        <f t="shared" si="16"/>
        <v>7591092</v>
      </c>
      <c r="E1050" s="126">
        <v>3797948</v>
      </c>
      <c r="F1050" s="146">
        <v>1</v>
      </c>
      <c r="G1050" s="146">
        <v>2</v>
      </c>
    </row>
    <row r="1051" spans="1:7" ht="16.5" customHeight="1" x14ac:dyDescent="0.3">
      <c r="A1051" s="146" t="b">
        <v>1</v>
      </c>
      <c r="B1051" s="36" t="s">
        <v>1593</v>
      </c>
      <c r="C1051" s="146">
        <v>1046</v>
      </c>
      <c r="D1051" s="146">
        <f t="shared" si="16"/>
        <v>7600702</v>
      </c>
      <c r="E1051" s="126">
        <v>3802754</v>
      </c>
      <c r="F1051" s="146">
        <v>2</v>
      </c>
      <c r="G1051" s="146">
        <v>1</v>
      </c>
    </row>
    <row r="1052" spans="1:7" ht="16.5" customHeight="1" x14ac:dyDescent="0.3">
      <c r="A1052" s="146" t="b">
        <v>1</v>
      </c>
      <c r="B1052" s="36" t="s">
        <v>1594</v>
      </c>
      <c r="C1052" s="146">
        <v>1047</v>
      </c>
      <c r="D1052" s="146">
        <f t="shared" si="16"/>
        <v>7610316</v>
      </c>
      <c r="E1052" s="126">
        <v>3807562</v>
      </c>
      <c r="F1052" s="146">
        <v>3</v>
      </c>
      <c r="G1052" s="146">
        <v>1</v>
      </c>
    </row>
    <row r="1053" spans="1:7" ht="16.5" customHeight="1" x14ac:dyDescent="0.3">
      <c r="A1053" s="146" t="b">
        <v>1</v>
      </c>
      <c r="B1053" s="36" t="s">
        <v>1595</v>
      </c>
      <c r="C1053" s="146">
        <v>1048</v>
      </c>
      <c r="D1053" s="146">
        <f t="shared" si="16"/>
        <v>7619934</v>
      </c>
      <c r="E1053" s="126">
        <v>3812372</v>
      </c>
      <c r="F1053" s="146">
        <v>1</v>
      </c>
      <c r="G1053" s="146">
        <v>1</v>
      </c>
    </row>
    <row r="1054" spans="1:7" ht="16.5" customHeight="1" x14ac:dyDescent="0.3">
      <c r="A1054" s="146" t="b">
        <v>1</v>
      </c>
      <c r="B1054" s="36" t="s">
        <v>1596</v>
      </c>
      <c r="C1054" s="146">
        <v>1049</v>
      </c>
      <c r="D1054" s="146">
        <f t="shared" si="16"/>
        <v>7629557</v>
      </c>
      <c r="E1054" s="126">
        <v>3817185</v>
      </c>
      <c r="F1054" s="146">
        <v>2</v>
      </c>
      <c r="G1054" s="146">
        <v>1</v>
      </c>
    </row>
    <row r="1055" spans="1:7" ht="16.5" customHeight="1" x14ac:dyDescent="0.3">
      <c r="A1055" s="146" t="b">
        <v>1</v>
      </c>
      <c r="B1055" s="36" t="s">
        <v>1597</v>
      </c>
      <c r="C1055" s="146">
        <v>1050</v>
      </c>
      <c r="D1055" s="146">
        <f t="shared" si="16"/>
        <v>7639185</v>
      </c>
      <c r="E1055" s="126">
        <v>3822000</v>
      </c>
      <c r="F1055" s="146">
        <v>3</v>
      </c>
      <c r="G1055" s="146">
        <v>2</v>
      </c>
    </row>
    <row r="1056" spans="1:7" ht="16.5" customHeight="1" x14ac:dyDescent="0.3">
      <c r="A1056" s="146" t="b">
        <v>1</v>
      </c>
      <c r="B1056" s="36" t="s">
        <v>1598</v>
      </c>
      <c r="C1056" s="146">
        <v>1051</v>
      </c>
      <c r="D1056" s="146">
        <f t="shared" si="16"/>
        <v>7648817</v>
      </c>
      <c r="E1056" s="126">
        <v>3826817</v>
      </c>
      <c r="F1056" s="146">
        <v>1</v>
      </c>
      <c r="G1056" s="146">
        <v>1</v>
      </c>
    </row>
    <row r="1057" spans="1:7" ht="16.5" customHeight="1" x14ac:dyDescent="0.3">
      <c r="A1057" s="146" t="b">
        <v>1</v>
      </c>
      <c r="B1057" s="36" t="s">
        <v>1599</v>
      </c>
      <c r="C1057" s="146">
        <v>1052</v>
      </c>
      <c r="D1057" s="146">
        <f t="shared" si="16"/>
        <v>7658453</v>
      </c>
      <c r="E1057" s="126">
        <v>3831636</v>
      </c>
      <c r="F1057" s="146">
        <v>2</v>
      </c>
      <c r="G1057" s="146">
        <v>1</v>
      </c>
    </row>
    <row r="1058" spans="1:7" ht="16.5" customHeight="1" x14ac:dyDescent="0.3">
      <c r="A1058" s="146" t="b">
        <v>1</v>
      </c>
      <c r="B1058" s="36" t="s">
        <v>1600</v>
      </c>
      <c r="C1058" s="146">
        <v>1053</v>
      </c>
      <c r="D1058" s="146">
        <f t="shared" si="16"/>
        <v>7668094</v>
      </c>
      <c r="E1058" s="126">
        <v>3836458</v>
      </c>
      <c r="F1058" s="146">
        <v>3</v>
      </c>
      <c r="G1058" s="146">
        <v>1</v>
      </c>
    </row>
    <row r="1059" spans="1:7" ht="16.5" customHeight="1" x14ac:dyDescent="0.3">
      <c r="A1059" s="146" t="b">
        <v>1</v>
      </c>
      <c r="B1059" s="36" t="s">
        <v>1601</v>
      </c>
      <c r="C1059" s="146">
        <v>1054</v>
      </c>
      <c r="D1059" s="146">
        <f t="shared" si="16"/>
        <v>7677740</v>
      </c>
      <c r="E1059" s="126">
        <v>3841282</v>
      </c>
      <c r="F1059" s="146">
        <v>1</v>
      </c>
      <c r="G1059" s="146">
        <v>1</v>
      </c>
    </row>
    <row r="1060" spans="1:7" ht="16.5" customHeight="1" x14ac:dyDescent="0.3">
      <c r="A1060" s="146" t="b">
        <v>1</v>
      </c>
      <c r="B1060" s="36" t="s">
        <v>1602</v>
      </c>
      <c r="C1060" s="146">
        <v>1055</v>
      </c>
      <c r="D1060" s="146">
        <f t="shared" si="16"/>
        <v>7687390</v>
      </c>
      <c r="E1060" s="126">
        <v>3846108</v>
      </c>
      <c r="F1060" s="146">
        <v>2</v>
      </c>
      <c r="G1060" s="146">
        <v>2</v>
      </c>
    </row>
    <row r="1061" spans="1:7" ht="16.5" customHeight="1" x14ac:dyDescent="0.3">
      <c r="A1061" s="146" t="b">
        <v>1</v>
      </c>
      <c r="B1061" s="36" t="s">
        <v>1603</v>
      </c>
      <c r="C1061" s="146">
        <v>1056</v>
      </c>
      <c r="D1061" s="146">
        <f t="shared" si="16"/>
        <v>7697044</v>
      </c>
      <c r="E1061" s="126">
        <v>3850936</v>
      </c>
      <c r="F1061" s="146">
        <v>3</v>
      </c>
      <c r="G1061" s="146">
        <v>1</v>
      </c>
    </row>
    <row r="1062" spans="1:7" ht="16.5" customHeight="1" x14ac:dyDescent="0.3">
      <c r="A1062" s="146" t="b">
        <v>1</v>
      </c>
      <c r="B1062" s="36" t="s">
        <v>1604</v>
      </c>
      <c r="C1062" s="146">
        <v>1057</v>
      </c>
      <c r="D1062" s="146">
        <f t="shared" si="16"/>
        <v>7706703</v>
      </c>
      <c r="E1062" s="126">
        <v>3855767</v>
      </c>
      <c r="F1062" s="146">
        <v>1</v>
      </c>
      <c r="G1062" s="146">
        <v>1</v>
      </c>
    </row>
    <row r="1063" spans="1:7" ht="16.5" customHeight="1" x14ac:dyDescent="0.3">
      <c r="A1063" s="146" t="b">
        <v>1</v>
      </c>
      <c r="B1063" s="36" t="s">
        <v>1605</v>
      </c>
      <c r="C1063" s="146">
        <v>1058</v>
      </c>
      <c r="D1063" s="146">
        <f t="shared" si="16"/>
        <v>7716367</v>
      </c>
      <c r="E1063" s="126">
        <v>3860600</v>
      </c>
      <c r="F1063" s="146">
        <v>2</v>
      </c>
      <c r="G1063" s="146">
        <v>1</v>
      </c>
    </row>
    <row r="1064" spans="1:7" ht="16.5" customHeight="1" x14ac:dyDescent="0.3">
      <c r="A1064" s="146" t="b">
        <v>1</v>
      </c>
      <c r="B1064" s="36" t="s">
        <v>1606</v>
      </c>
      <c r="C1064" s="146">
        <v>1059</v>
      </c>
      <c r="D1064" s="146">
        <f t="shared" si="16"/>
        <v>7726035</v>
      </c>
      <c r="E1064" s="126">
        <v>3865435</v>
      </c>
      <c r="F1064" s="146">
        <v>3</v>
      </c>
      <c r="G1064" s="146">
        <v>1</v>
      </c>
    </row>
    <row r="1065" spans="1:7" ht="16.5" customHeight="1" x14ac:dyDescent="0.3">
      <c r="A1065" s="146" t="b">
        <v>1</v>
      </c>
      <c r="B1065" s="36" t="s">
        <v>1607</v>
      </c>
      <c r="C1065" s="146">
        <v>1060</v>
      </c>
      <c r="D1065" s="146">
        <f t="shared" si="16"/>
        <v>7735707</v>
      </c>
      <c r="E1065" s="126">
        <v>3870272</v>
      </c>
      <c r="F1065" s="146">
        <v>1</v>
      </c>
      <c r="G1065" s="146">
        <v>2</v>
      </c>
    </row>
    <row r="1066" spans="1:7" ht="16.5" customHeight="1" x14ac:dyDescent="0.3">
      <c r="A1066" s="146" t="b">
        <v>1</v>
      </c>
      <c r="B1066" s="36" t="s">
        <v>1608</v>
      </c>
      <c r="C1066" s="146">
        <v>1061</v>
      </c>
      <c r="D1066" s="146">
        <f t="shared" si="16"/>
        <v>7745384</v>
      </c>
      <c r="E1066" s="126">
        <v>3875112</v>
      </c>
      <c r="F1066" s="146">
        <v>2</v>
      </c>
      <c r="G1066" s="146">
        <v>1</v>
      </c>
    </row>
    <row r="1067" spans="1:7" ht="16.5" customHeight="1" x14ac:dyDescent="0.3">
      <c r="A1067" s="146" t="b">
        <v>1</v>
      </c>
      <c r="B1067" s="36" t="s">
        <v>1609</v>
      </c>
      <c r="C1067" s="146">
        <v>1062</v>
      </c>
      <c r="D1067" s="146">
        <f t="shared" si="16"/>
        <v>7755065</v>
      </c>
      <c r="E1067" s="126">
        <v>3879953</v>
      </c>
      <c r="F1067" s="146">
        <v>3</v>
      </c>
      <c r="G1067" s="146">
        <v>1</v>
      </c>
    </row>
    <row r="1068" spans="1:7" ht="16.5" customHeight="1" x14ac:dyDescent="0.3">
      <c r="A1068" s="146" t="b">
        <v>1</v>
      </c>
      <c r="B1068" s="36" t="s">
        <v>1610</v>
      </c>
      <c r="C1068" s="146">
        <v>1063</v>
      </c>
      <c r="D1068" s="146">
        <f t="shared" si="16"/>
        <v>7764750</v>
      </c>
      <c r="E1068" s="126">
        <v>3884797</v>
      </c>
      <c r="F1068" s="146">
        <v>1</v>
      </c>
      <c r="G1068" s="146">
        <v>1</v>
      </c>
    </row>
    <row r="1069" spans="1:7" ht="16.5" customHeight="1" x14ac:dyDescent="0.3">
      <c r="A1069" s="146" t="b">
        <v>1</v>
      </c>
      <c r="B1069" s="36" t="s">
        <v>1611</v>
      </c>
      <c r="C1069" s="146">
        <v>1064</v>
      </c>
      <c r="D1069" s="146">
        <f t="shared" si="16"/>
        <v>7774441</v>
      </c>
      <c r="E1069" s="126">
        <v>3889644</v>
      </c>
      <c r="F1069" s="146">
        <v>2</v>
      </c>
      <c r="G1069" s="146">
        <v>1</v>
      </c>
    </row>
    <row r="1070" spans="1:7" ht="16.5" customHeight="1" x14ac:dyDescent="0.3">
      <c r="A1070" s="146" t="b">
        <v>1</v>
      </c>
      <c r="B1070" s="36" t="s">
        <v>1612</v>
      </c>
      <c r="C1070" s="146">
        <v>1065</v>
      </c>
      <c r="D1070" s="146">
        <f t="shared" si="16"/>
        <v>7784136</v>
      </c>
      <c r="E1070" s="126">
        <v>3894492</v>
      </c>
      <c r="F1070" s="146">
        <v>3</v>
      </c>
      <c r="G1070" s="146">
        <v>2</v>
      </c>
    </row>
    <row r="1071" spans="1:7" ht="16.5" customHeight="1" x14ac:dyDescent="0.3">
      <c r="A1071" s="146" t="b">
        <v>1</v>
      </c>
      <c r="B1071" s="36" t="s">
        <v>1613</v>
      </c>
      <c r="C1071" s="146">
        <v>1066</v>
      </c>
      <c r="D1071" s="146">
        <f t="shared" si="16"/>
        <v>7793835</v>
      </c>
      <c r="E1071" s="126">
        <v>3899343</v>
      </c>
      <c r="F1071" s="146">
        <v>1</v>
      </c>
      <c r="G1071" s="146">
        <v>1</v>
      </c>
    </row>
    <row r="1072" spans="1:7" ht="16.5" customHeight="1" x14ac:dyDescent="0.3">
      <c r="A1072" s="146" t="b">
        <v>1</v>
      </c>
      <c r="B1072" s="36" t="s">
        <v>1614</v>
      </c>
      <c r="C1072" s="146">
        <v>1067</v>
      </c>
      <c r="D1072" s="146">
        <f t="shared" si="16"/>
        <v>7803539</v>
      </c>
      <c r="E1072" s="126">
        <v>3904196</v>
      </c>
      <c r="F1072" s="146">
        <v>2</v>
      </c>
      <c r="G1072" s="146">
        <v>1</v>
      </c>
    </row>
    <row r="1073" spans="1:7" ht="16.5" customHeight="1" x14ac:dyDescent="0.3">
      <c r="A1073" s="146" t="b">
        <v>1</v>
      </c>
      <c r="B1073" s="36" t="s">
        <v>1615</v>
      </c>
      <c r="C1073" s="146">
        <v>1068</v>
      </c>
      <c r="D1073" s="146">
        <f t="shared" si="16"/>
        <v>7813247</v>
      </c>
      <c r="E1073" s="126">
        <v>3909051</v>
      </c>
      <c r="F1073" s="146">
        <v>3</v>
      </c>
      <c r="G1073" s="146">
        <v>1</v>
      </c>
    </row>
    <row r="1074" spans="1:7" ht="16.5" customHeight="1" x14ac:dyDescent="0.3">
      <c r="A1074" s="146" t="b">
        <v>1</v>
      </c>
      <c r="B1074" s="36" t="s">
        <v>1616</v>
      </c>
      <c r="C1074" s="146">
        <v>1069</v>
      </c>
      <c r="D1074" s="146">
        <f t="shared" si="16"/>
        <v>7822959</v>
      </c>
      <c r="E1074" s="126">
        <v>3913908</v>
      </c>
      <c r="F1074" s="146">
        <v>1</v>
      </c>
      <c r="G1074" s="146">
        <v>1</v>
      </c>
    </row>
    <row r="1075" spans="1:7" ht="16.5" customHeight="1" x14ac:dyDescent="0.3">
      <c r="A1075" s="146" t="b">
        <v>1</v>
      </c>
      <c r="B1075" s="36" t="s">
        <v>1617</v>
      </c>
      <c r="C1075" s="146">
        <v>1070</v>
      </c>
      <c r="D1075" s="146">
        <f t="shared" si="16"/>
        <v>7832676</v>
      </c>
      <c r="E1075" s="126">
        <v>3918768</v>
      </c>
      <c r="F1075" s="146">
        <v>2</v>
      </c>
      <c r="G1075" s="146">
        <v>2</v>
      </c>
    </row>
    <row r="1076" spans="1:7" ht="16.5" customHeight="1" x14ac:dyDescent="0.3">
      <c r="A1076" s="146" t="b">
        <v>1</v>
      </c>
      <c r="B1076" s="36" t="s">
        <v>1618</v>
      </c>
      <c r="C1076" s="146">
        <v>1071</v>
      </c>
      <c r="D1076" s="146">
        <f t="shared" si="16"/>
        <v>7842398</v>
      </c>
      <c r="E1076" s="126">
        <v>3923630</v>
      </c>
      <c r="F1076" s="146">
        <v>3</v>
      </c>
      <c r="G1076" s="146">
        <v>1</v>
      </c>
    </row>
    <row r="1077" spans="1:7" ht="16.5" customHeight="1" x14ac:dyDescent="0.3">
      <c r="A1077" s="146" t="b">
        <v>1</v>
      </c>
      <c r="B1077" s="36" t="s">
        <v>1619</v>
      </c>
      <c r="C1077" s="146">
        <v>1072</v>
      </c>
      <c r="D1077" s="146">
        <f t="shared" si="16"/>
        <v>7852124</v>
      </c>
      <c r="E1077" s="126">
        <v>3928494</v>
      </c>
      <c r="F1077" s="146">
        <v>1</v>
      </c>
      <c r="G1077" s="146">
        <v>1</v>
      </c>
    </row>
    <row r="1078" spans="1:7" ht="16.5" customHeight="1" x14ac:dyDescent="0.3">
      <c r="A1078" s="146" t="b">
        <v>1</v>
      </c>
      <c r="B1078" s="36" t="s">
        <v>1620</v>
      </c>
      <c r="C1078" s="146">
        <v>1073</v>
      </c>
      <c r="D1078" s="146">
        <f t="shared" si="16"/>
        <v>7861854</v>
      </c>
      <c r="E1078" s="126">
        <v>3933360</v>
      </c>
      <c r="F1078" s="146">
        <v>2</v>
      </c>
      <c r="G1078" s="146">
        <v>1</v>
      </c>
    </row>
    <row r="1079" spans="1:7" ht="16.5" customHeight="1" x14ac:dyDescent="0.3">
      <c r="A1079" s="146" t="b">
        <v>1</v>
      </c>
      <c r="B1079" s="36" t="s">
        <v>1621</v>
      </c>
      <c r="C1079" s="146">
        <v>1074</v>
      </c>
      <c r="D1079" s="146">
        <f t="shared" si="16"/>
        <v>7871589</v>
      </c>
      <c r="E1079" s="126">
        <v>3938229</v>
      </c>
      <c r="F1079" s="146">
        <v>3</v>
      </c>
      <c r="G1079" s="146">
        <v>1</v>
      </c>
    </row>
    <row r="1080" spans="1:7" ht="16.5" customHeight="1" x14ac:dyDescent="0.3">
      <c r="A1080" s="146" t="b">
        <v>1</v>
      </c>
      <c r="B1080" s="36" t="s">
        <v>1622</v>
      </c>
      <c r="C1080" s="146">
        <v>1075</v>
      </c>
      <c r="D1080" s="146">
        <f t="shared" si="16"/>
        <v>7881329</v>
      </c>
      <c r="E1080" s="126">
        <v>3943100</v>
      </c>
      <c r="F1080" s="146">
        <v>1</v>
      </c>
      <c r="G1080" s="146">
        <v>2</v>
      </c>
    </row>
    <row r="1081" spans="1:7" ht="16.5" customHeight="1" x14ac:dyDescent="0.3">
      <c r="A1081" s="146" t="b">
        <v>1</v>
      </c>
      <c r="B1081" s="36" t="s">
        <v>1623</v>
      </c>
      <c r="C1081" s="146">
        <v>1076</v>
      </c>
      <c r="D1081" s="146">
        <f t="shared" si="16"/>
        <v>7891073</v>
      </c>
      <c r="E1081" s="126">
        <v>3947973</v>
      </c>
      <c r="F1081" s="146">
        <v>2</v>
      </c>
      <c r="G1081" s="146">
        <v>1</v>
      </c>
    </row>
    <row r="1082" spans="1:7" ht="16.5" customHeight="1" x14ac:dyDescent="0.3">
      <c r="A1082" s="146" t="b">
        <v>1</v>
      </c>
      <c r="B1082" s="36" t="s">
        <v>1624</v>
      </c>
      <c r="C1082" s="146">
        <v>1077</v>
      </c>
      <c r="D1082" s="146">
        <f t="shared" si="16"/>
        <v>7900821</v>
      </c>
      <c r="E1082" s="126">
        <v>3952848</v>
      </c>
      <c r="F1082" s="146">
        <v>3</v>
      </c>
      <c r="G1082" s="146">
        <v>1</v>
      </c>
    </row>
    <row r="1083" spans="1:7" ht="16.5" customHeight="1" x14ac:dyDescent="0.3">
      <c r="A1083" s="146" t="b">
        <v>1</v>
      </c>
      <c r="B1083" s="36" t="s">
        <v>1625</v>
      </c>
      <c r="C1083" s="146">
        <v>1078</v>
      </c>
      <c r="D1083" s="146">
        <f t="shared" si="16"/>
        <v>7910574</v>
      </c>
      <c r="E1083" s="126">
        <v>3957726</v>
      </c>
      <c r="F1083" s="146">
        <v>1</v>
      </c>
      <c r="G1083" s="146">
        <v>1</v>
      </c>
    </row>
    <row r="1084" spans="1:7" ht="16.5" customHeight="1" x14ac:dyDescent="0.3">
      <c r="A1084" s="146" t="b">
        <v>1</v>
      </c>
      <c r="B1084" s="36" t="s">
        <v>1626</v>
      </c>
      <c r="C1084" s="146">
        <v>1079</v>
      </c>
      <c r="D1084" s="146">
        <f t="shared" si="16"/>
        <v>7920332</v>
      </c>
      <c r="E1084" s="126">
        <v>3962606</v>
      </c>
      <c r="F1084" s="146">
        <v>2</v>
      </c>
      <c r="G1084" s="146">
        <v>1</v>
      </c>
    </row>
    <row r="1085" spans="1:7" ht="16.5" customHeight="1" x14ac:dyDescent="0.3">
      <c r="A1085" s="146" t="b">
        <v>1</v>
      </c>
      <c r="B1085" s="36" t="s">
        <v>1627</v>
      </c>
      <c r="C1085" s="146">
        <v>1080</v>
      </c>
      <c r="D1085" s="146">
        <f t="shared" si="16"/>
        <v>7930094</v>
      </c>
      <c r="E1085" s="126">
        <v>3967488</v>
      </c>
      <c r="F1085" s="146">
        <v>3</v>
      </c>
      <c r="G1085" s="146">
        <v>2</v>
      </c>
    </row>
    <row r="1086" spans="1:7" ht="16.5" customHeight="1" x14ac:dyDescent="0.3">
      <c r="A1086" s="146" t="b">
        <v>1</v>
      </c>
      <c r="B1086" s="36" t="s">
        <v>1628</v>
      </c>
      <c r="C1086" s="146">
        <v>1081</v>
      </c>
      <c r="D1086" s="146">
        <f t="shared" si="16"/>
        <v>7939860</v>
      </c>
      <c r="E1086" s="126">
        <v>3972372</v>
      </c>
      <c r="F1086" s="146">
        <v>1</v>
      </c>
      <c r="G1086" s="146">
        <v>1</v>
      </c>
    </row>
    <row r="1087" spans="1:7" ht="16.5" customHeight="1" x14ac:dyDescent="0.3">
      <c r="A1087" s="146" t="b">
        <v>1</v>
      </c>
      <c r="B1087" s="36" t="s">
        <v>1629</v>
      </c>
      <c r="C1087" s="146">
        <v>1082</v>
      </c>
      <c r="D1087" s="146">
        <f t="shared" si="16"/>
        <v>7949631</v>
      </c>
      <c r="E1087" s="126">
        <v>3977259</v>
      </c>
      <c r="F1087" s="146">
        <v>2</v>
      </c>
      <c r="G1087" s="146">
        <v>1</v>
      </c>
    </row>
    <row r="1088" spans="1:7" ht="16.5" customHeight="1" x14ac:dyDescent="0.3">
      <c r="A1088" s="146" t="b">
        <v>1</v>
      </c>
      <c r="B1088" s="36" t="s">
        <v>1630</v>
      </c>
      <c r="C1088" s="146">
        <v>1083</v>
      </c>
      <c r="D1088" s="146">
        <f t="shared" si="16"/>
        <v>7959407</v>
      </c>
      <c r="E1088" s="126">
        <v>3982148</v>
      </c>
      <c r="F1088" s="146">
        <v>3</v>
      </c>
      <c r="G1088" s="146">
        <v>1</v>
      </c>
    </row>
    <row r="1089" spans="1:7" ht="16.5" customHeight="1" x14ac:dyDescent="0.3">
      <c r="A1089" s="146" t="b">
        <v>1</v>
      </c>
      <c r="B1089" s="36" t="s">
        <v>1631</v>
      </c>
      <c r="C1089" s="146">
        <v>1084</v>
      </c>
      <c r="D1089" s="146">
        <f t="shared" si="16"/>
        <v>7969187</v>
      </c>
      <c r="E1089" s="126">
        <v>3987039</v>
      </c>
      <c r="F1089" s="146">
        <v>1</v>
      </c>
      <c r="G1089" s="146">
        <v>1</v>
      </c>
    </row>
    <row r="1090" spans="1:7" ht="16.5" customHeight="1" x14ac:dyDescent="0.3">
      <c r="A1090" s="146" t="b">
        <v>1</v>
      </c>
      <c r="B1090" s="36" t="s">
        <v>1632</v>
      </c>
      <c r="C1090" s="146">
        <v>1085</v>
      </c>
      <c r="D1090" s="146">
        <f t="shared" si="16"/>
        <v>7978971</v>
      </c>
      <c r="E1090" s="126">
        <v>3991932</v>
      </c>
      <c r="F1090" s="146">
        <v>2</v>
      </c>
      <c r="G1090" s="146">
        <v>2</v>
      </c>
    </row>
    <row r="1091" spans="1:7" ht="16.5" customHeight="1" x14ac:dyDescent="0.3">
      <c r="A1091" s="146" t="b">
        <v>1</v>
      </c>
      <c r="B1091" s="36" t="s">
        <v>1633</v>
      </c>
      <c r="C1091" s="146">
        <v>1086</v>
      </c>
      <c r="D1091" s="146">
        <f t="shared" si="16"/>
        <v>7988760</v>
      </c>
      <c r="E1091" s="126">
        <v>3996828</v>
      </c>
      <c r="F1091" s="146">
        <v>3</v>
      </c>
      <c r="G1091" s="146">
        <v>1</v>
      </c>
    </row>
    <row r="1092" spans="1:7" ht="16.5" customHeight="1" x14ac:dyDescent="0.3">
      <c r="A1092" s="146" t="b">
        <v>1</v>
      </c>
      <c r="B1092" s="36" t="s">
        <v>1634</v>
      </c>
      <c r="C1092" s="146">
        <v>1087</v>
      </c>
      <c r="D1092" s="146">
        <f t="shared" si="16"/>
        <v>7998553</v>
      </c>
      <c r="E1092" s="126">
        <v>4001725</v>
      </c>
      <c r="F1092" s="146">
        <v>1</v>
      </c>
      <c r="G1092" s="146">
        <v>1</v>
      </c>
    </row>
    <row r="1093" spans="1:7" ht="16.5" customHeight="1" x14ac:dyDescent="0.3">
      <c r="A1093" s="146" t="b">
        <v>1</v>
      </c>
      <c r="B1093" s="36" t="s">
        <v>1635</v>
      </c>
      <c r="C1093" s="146">
        <v>1088</v>
      </c>
      <c r="D1093" s="146">
        <f t="shared" si="16"/>
        <v>8008350</v>
      </c>
      <c r="E1093" s="126">
        <v>4006625</v>
      </c>
      <c r="F1093" s="146">
        <v>2</v>
      </c>
      <c r="G1093" s="146">
        <v>1</v>
      </c>
    </row>
    <row r="1094" spans="1:7" ht="16.5" customHeight="1" x14ac:dyDescent="0.3">
      <c r="A1094" s="146" t="b">
        <v>1</v>
      </c>
      <c r="B1094" s="36" t="s">
        <v>1636</v>
      </c>
      <c r="C1094" s="146">
        <v>1089</v>
      </c>
      <c r="D1094" s="146">
        <f t="shared" si="16"/>
        <v>8018153</v>
      </c>
      <c r="E1094" s="126">
        <v>4011528</v>
      </c>
      <c r="F1094" s="146">
        <v>3</v>
      </c>
      <c r="G1094" s="146">
        <v>1</v>
      </c>
    </row>
    <row r="1095" spans="1:7" ht="16.5" customHeight="1" x14ac:dyDescent="0.3">
      <c r="A1095" s="146" t="b">
        <v>1</v>
      </c>
      <c r="B1095" s="36" t="s">
        <v>1637</v>
      </c>
      <c r="C1095" s="146">
        <v>1090</v>
      </c>
      <c r="D1095" s="146">
        <f t="shared" ref="D1095:D1158" si="17">E1094+E1095</f>
        <v>8027960</v>
      </c>
      <c r="E1095" s="126">
        <v>4016432</v>
      </c>
      <c r="F1095" s="146">
        <v>1</v>
      </c>
      <c r="G1095" s="146">
        <v>2</v>
      </c>
    </row>
    <row r="1096" spans="1:7" ht="16.5" customHeight="1" x14ac:dyDescent="0.3">
      <c r="A1096" s="146" t="b">
        <v>1</v>
      </c>
      <c r="B1096" s="36" t="s">
        <v>1638</v>
      </c>
      <c r="C1096" s="146">
        <v>1091</v>
      </c>
      <c r="D1096" s="146">
        <f t="shared" si="17"/>
        <v>8037771</v>
      </c>
      <c r="E1096" s="126">
        <v>4021339</v>
      </c>
      <c r="F1096" s="146">
        <v>2</v>
      </c>
      <c r="G1096" s="146">
        <v>1</v>
      </c>
    </row>
    <row r="1097" spans="1:7" ht="16.5" customHeight="1" x14ac:dyDescent="0.3">
      <c r="A1097" s="146" t="b">
        <v>1</v>
      </c>
      <c r="B1097" s="36" t="s">
        <v>1639</v>
      </c>
      <c r="C1097" s="146">
        <v>1092</v>
      </c>
      <c r="D1097" s="146">
        <f t="shared" si="17"/>
        <v>8047587</v>
      </c>
      <c r="E1097" s="126">
        <v>4026248</v>
      </c>
      <c r="F1097" s="146">
        <v>3</v>
      </c>
      <c r="G1097" s="146">
        <v>1</v>
      </c>
    </row>
    <row r="1098" spans="1:7" ht="16.5" customHeight="1" x14ac:dyDescent="0.3">
      <c r="A1098" s="146" t="b">
        <v>1</v>
      </c>
      <c r="B1098" s="36" t="s">
        <v>1640</v>
      </c>
      <c r="C1098" s="146">
        <v>1093</v>
      </c>
      <c r="D1098" s="146">
        <f t="shared" si="17"/>
        <v>8057407</v>
      </c>
      <c r="E1098" s="126">
        <v>4031159</v>
      </c>
      <c r="F1098" s="146">
        <v>1</v>
      </c>
      <c r="G1098" s="146">
        <v>1</v>
      </c>
    </row>
    <row r="1099" spans="1:7" ht="16.5" customHeight="1" x14ac:dyDescent="0.3">
      <c r="A1099" s="146" t="b">
        <v>1</v>
      </c>
      <c r="B1099" s="36" t="s">
        <v>1641</v>
      </c>
      <c r="C1099" s="146">
        <v>1094</v>
      </c>
      <c r="D1099" s="146">
        <f t="shared" si="17"/>
        <v>8067231</v>
      </c>
      <c r="E1099" s="126">
        <v>4036072</v>
      </c>
      <c r="F1099" s="146">
        <v>2</v>
      </c>
      <c r="G1099" s="146">
        <v>1</v>
      </c>
    </row>
    <row r="1100" spans="1:7" ht="16.5" customHeight="1" x14ac:dyDescent="0.3">
      <c r="A1100" s="146" t="b">
        <v>1</v>
      </c>
      <c r="B1100" s="36" t="s">
        <v>1642</v>
      </c>
      <c r="C1100" s="146">
        <v>1095</v>
      </c>
      <c r="D1100" s="146">
        <f t="shared" si="17"/>
        <v>8077060</v>
      </c>
      <c r="E1100" s="126">
        <v>4040988</v>
      </c>
      <c r="F1100" s="146">
        <v>3</v>
      </c>
      <c r="G1100" s="146">
        <v>2</v>
      </c>
    </row>
    <row r="1101" spans="1:7" ht="16.5" customHeight="1" x14ac:dyDescent="0.3">
      <c r="A1101" s="146" t="b">
        <v>1</v>
      </c>
      <c r="B1101" s="36" t="s">
        <v>1643</v>
      </c>
      <c r="C1101" s="146">
        <v>1096</v>
      </c>
      <c r="D1101" s="146">
        <f t="shared" si="17"/>
        <v>8086894</v>
      </c>
      <c r="E1101" s="126">
        <v>4045906</v>
      </c>
      <c r="F1101" s="146">
        <v>1</v>
      </c>
      <c r="G1101" s="146">
        <v>1</v>
      </c>
    </row>
    <row r="1102" spans="1:7" ht="16.5" customHeight="1" x14ac:dyDescent="0.3">
      <c r="A1102" s="146" t="b">
        <v>1</v>
      </c>
      <c r="B1102" s="36" t="s">
        <v>1644</v>
      </c>
      <c r="C1102" s="146">
        <v>1097</v>
      </c>
      <c r="D1102" s="146">
        <f t="shared" si="17"/>
        <v>8096732</v>
      </c>
      <c r="E1102" s="126">
        <v>4050826</v>
      </c>
      <c r="F1102" s="146">
        <v>2</v>
      </c>
      <c r="G1102" s="146">
        <v>1</v>
      </c>
    </row>
    <row r="1103" spans="1:7" ht="16.5" customHeight="1" x14ac:dyDescent="0.3">
      <c r="A1103" s="146" t="b">
        <v>1</v>
      </c>
      <c r="B1103" s="36" t="s">
        <v>1645</v>
      </c>
      <c r="C1103" s="146">
        <v>1098</v>
      </c>
      <c r="D1103" s="146">
        <f t="shared" si="17"/>
        <v>8106574</v>
      </c>
      <c r="E1103" s="126">
        <v>4055748</v>
      </c>
      <c r="F1103" s="146">
        <v>3</v>
      </c>
      <c r="G1103" s="146">
        <v>1</v>
      </c>
    </row>
    <row r="1104" spans="1:7" ht="16.5" customHeight="1" x14ac:dyDescent="0.3">
      <c r="A1104" s="146" t="b">
        <v>1</v>
      </c>
      <c r="B1104" s="36" t="s">
        <v>1646</v>
      </c>
      <c r="C1104" s="146">
        <v>1099</v>
      </c>
      <c r="D1104" s="146">
        <f t="shared" si="17"/>
        <v>8116421</v>
      </c>
      <c r="E1104" s="126">
        <v>4060673</v>
      </c>
      <c r="F1104" s="146">
        <v>1</v>
      </c>
      <c r="G1104" s="146">
        <v>1</v>
      </c>
    </row>
    <row r="1105" spans="1:7" ht="16.5" customHeight="1" x14ac:dyDescent="0.3">
      <c r="A1105" s="146" t="b">
        <v>1</v>
      </c>
      <c r="B1105" s="36" t="s">
        <v>1647</v>
      </c>
      <c r="C1105" s="146">
        <v>1100</v>
      </c>
      <c r="D1105" s="146">
        <f t="shared" si="17"/>
        <v>8126273</v>
      </c>
      <c r="E1105" s="126">
        <v>4065600</v>
      </c>
      <c r="F1105" s="146">
        <v>2</v>
      </c>
      <c r="G1105" s="146">
        <v>2</v>
      </c>
    </row>
    <row r="1106" spans="1:7" ht="16.5" customHeight="1" x14ac:dyDescent="0.3">
      <c r="A1106" s="146" t="b">
        <v>1</v>
      </c>
      <c r="B1106" s="36" t="s">
        <v>1648</v>
      </c>
      <c r="C1106" s="146">
        <v>1101</v>
      </c>
      <c r="D1106" s="146">
        <f t="shared" si="17"/>
        <v>8136129</v>
      </c>
      <c r="E1106" s="126">
        <v>4070529</v>
      </c>
      <c r="F1106" s="146">
        <v>3</v>
      </c>
      <c r="G1106" s="146">
        <v>1</v>
      </c>
    </row>
    <row r="1107" spans="1:7" ht="16.5" customHeight="1" x14ac:dyDescent="0.3">
      <c r="A1107" s="146" t="b">
        <v>1</v>
      </c>
      <c r="B1107" s="36" t="s">
        <v>1649</v>
      </c>
      <c r="C1107" s="146">
        <v>1102</v>
      </c>
      <c r="D1107" s="146">
        <f t="shared" si="17"/>
        <v>8145989</v>
      </c>
      <c r="E1107" s="126">
        <v>4075460</v>
      </c>
      <c r="F1107" s="146">
        <v>1</v>
      </c>
      <c r="G1107" s="146">
        <v>1</v>
      </c>
    </row>
    <row r="1108" spans="1:7" ht="16.5" customHeight="1" x14ac:dyDescent="0.3">
      <c r="A1108" s="146" t="b">
        <v>1</v>
      </c>
      <c r="B1108" s="36" t="s">
        <v>1650</v>
      </c>
      <c r="C1108" s="146">
        <v>1103</v>
      </c>
      <c r="D1108" s="146">
        <f t="shared" si="17"/>
        <v>8155854</v>
      </c>
      <c r="E1108" s="126">
        <v>4080394</v>
      </c>
      <c r="F1108" s="146">
        <v>2</v>
      </c>
      <c r="G1108" s="146">
        <v>1</v>
      </c>
    </row>
    <row r="1109" spans="1:7" ht="16.5" customHeight="1" x14ac:dyDescent="0.3">
      <c r="A1109" s="146" t="b">
        <v>1</v>
      </c>
      <c r="B1109" s="36" t="s">
        <v>1651</v>
      </c>
      <c r="C1109" s="146">
        <v>1104</v>
      </c>
      <c r="D1109" s="146">
        <f t="shared" si="17"/>
        <v>8165724</v>
      </c>
      <c r="E1109" s="126">
        <v>4085330</v>
      </c>
      <c r="F1109" s="146">
        <v>3</v>
      </c>
      <c r="G1109" s="146">
        <v>1</v>
      </c>
    </row>
    <row r="1110" spans="1:7" ht="16.5" customHeight="1" x14ac:dyDescent="0.3">
      <c r="A1110" s="146" t="b">
        <v>1</v>
      </c>
      <c r="B1110" s="36" t="s">
        <v>1652</v>
      </c>
      <c r="C1110" s="146">
        <v>1105</v>
      </c>
      <c r="D1110" s="146">
        <f t="shared" si="17"/>
        <v>8175598</v>
      </c>
      <c r="E1110" s="126">
        <v>4090268</v>
      </c>
      <c r="F1110" s="146">
        <v>1</v>
      </c>
      <c r="G1110" s="146">
        <v>2</v>
      </c>
    </row>
    <row r="1111" spans="1:7" ht="16.5" customHeight="1" x14ac:dyDescent="0.3">
      <c r="A1111" s="146" t="b">
        <v>1</v>
      </c>
      <c r="B1111" s="36" t="s">
        <v>1653</v>
      </c>
      <c r="C1111" s="146">
        <v>1106</v>
      </c>
      <c r="D1111" s="146">
        <f t="shared" si="17"/>
        <v>8185476</v>
      </c>
      <c r="E1111" s="126">
        <v>4095208</v>
      </c>
      <c r="F1111" s="146">
        <v>2</v>
      </c>
      <c r="G1111" s="146">
        <v>1</v>
      </c>
    </row>
    <row r="1112" spans="1:7" ht="16.5" customHeight="1" x14ac:dyDescent="0.3">
      <c r="A1112" s="146" t="b">
        <v>1</v>
      </c>
      <c r="B1112" s="36" t="s">
        <v>1654</v>
      </c>
      <c r="C1112" s="146">
        <v>1107</v>
      </c>
      <c r="D1112" s="146">
        <f t="shared" si="17"/>
        <v>8195359</v>
      </c>
      <c r="E1112" s="126">
        <v>4100151</v>
      </c>
      <c r="F1112" s="146">
        <v>3</v>
      </c>
      <c r="G1112" s="146">
        <v>1</v>
      </c>
    </row>
    <row r="1113" spans="1:7" ht="16.5" customHeight="1" x14ac:dyDescent="0.3">
      <c r="A1113" s="146" t="b">
        <v>1</v>
      </c>
      <c r="B1113" s="36" t="s">
        <v>1655</v>
      </c>
      <c r="C1113" s="146">
        <v>1108</v>
      </c>
      <c r="D1113" s="146">
        <f t="shared" si="17"/>
        <v>8205247</v>
      </c>
      <c r="E1113" s="126">
        <v>4105096</v>
      </c>
      <c r="F1113" s="146">
        <v>1</v>
      </c>
      <c r="G1113" s="146">
        <v>1</v>
      </c>
    </row>
    <row r="1114" spans="1:7" ht="16.5" customHeight="1" x14ac:dyDescent="0.3">
      <c r="A1114" s="146" t="b">
        <v>1</v>
      </c>
      <c r="B1114" s="36" t="s">
        <v>1656</v>
      </c>
      <c r="C1114" s="146">
        <v>1109</v>
      </c>
      <c r="D1114" s="146">
        <f t="shared" si="17"/>
        <v>8215139</v>
      </c>
      <c r="E1114" s="126">
        <v>4110043</v>
      </c>
      <c r="F1114" s="146">
        <v>2</v>
      </c>
      <c r="G1114" s="146">
        <v>1</v>
      </c>
    </row>
    <row r="1115" spans="1:7" ht="16.5" customHeight="1" x14ac:dyDescent="0.3">
      <c r="A1115" s="146" t="b">
        <v>1</v>
      </c>
      <c r="B1115" s="36" t="s">
        <v>1657</v>
      </c>
      <c r="C1115" s="146">
        <v>1110</v>
      </c>
      <c r="D1115" s="146">
        <f t="shared" si="17"/>
        <v>8225035</v>
      </c>
      <c r="E1115" s="126">
        <v>4114992</v>
      </c>
      <c r="F1115" s="146">
        <v>3</v>
      </c>
      <c r="G1115" s="146">
        <v>2</v>
      </c>
    </row>
    <row r="1116" spans="1:7" ht="16.5" customHeight="1" x14ac:dyDescent="0.3">
      <c r="A1116" s="146" t="b">
        <v>1</v>
      </c>
      <c r="B1116" s="36" t="s">
        <v>1658</v>
      </c>
      <c r="C1116" s="146">
        <v>1111</v>
      </c>
      <c r="D1116" s="146">
        <f t="shared" si="17"/>
        <v>8234936</v>
      </c>
      <c r="E1116" s="126">
        <v>4119944</v>
      </c>
      <c r="F1116" s="146">
        <v>1</v>
      </c>
      <c r="G1116" s="146">
        <v>1</v>
      </c>
    </row>
    <row r="1117" spans="1:7" ht="16.5" customHeight="1" x14ac:dyDescent="0.3">
      <c r="A1117" s="146" t="b">
        <v>1</v>
      </c>
      <c r="B1117" s="36" t="s">
        <v>1659</v>
      </c>
      <c r="C1117" s="146">
        <v>1112</v>
      </c>
      <c r="D1117" s="146">
        <f t="shared" si="17"/>
        <v>8244841</v>
      </c>
      <c r="E1117" s="126">
        <v>4124897</v>
      </c>
      <c r="F1117" s="146">
        <v>2</v>
      </c>
      <c r="G1117" s="146">
        <v>1</v>
      </c>
    </row>
    <row r="1118" spans="1:7" ht="16.5" customHeight="1" x14ac:dyDescent="0.3">
      <c r="A1118" s="146" t="b">
        <v>1</v>
      </c>
      <c r="B1118" s="36" t="s">
        <v>1660</v>
      </c>
      <c r="C1118" s="146">
        <v>1113</v>
      </c>
      <c r="D1118" s="146">
        <f t="shared" si="17"/>
        <v>8254750</v>
      </c>
      <c r="E1118" s="126">
        <v>4129853</v>
      </c>
      <c r="F1118" s="146">
        <v>3</v>
      </c>
      <c r="G1118" s="146">
        <v>1</v>
      </c>
    </row>
    <row r="1119" spans="1:7" ht="16.5" customHeight="1" x14ac:dyDescent="0.3">
      <c r="A1119" s="146" t="b">
        <v>1</v>
      </c>
      <c r="B1119" s="36" t="s">
        <v>1661</v>
      </c>
      <c r="C1119" s="146">
        <v>1114</v>
      </c>
      <c r="D1119" s="146">
        <f t="shared" si="17"/>
        <v>8264665</v>
      </c>
      <c r="E1119" s="126">
        <v>4134812</v>
      </c>
      <c r="F1119" s="146">
        <v>1</v>
      </c>
      <c r="G1119" s="146">
        <v>1</v>
      </c>
    </row>
    <row r="1120" spans="1:7" ht="16.5" customHeight="1" x14ac:dyDescent="0.3">
      <c r="A1120" s="146" t="b">
        <v>1</v>
      </c>
      <c r="B1120" s="36" t="s">
        <v>1662</v>
      </c>
      <c r="C1120" s="146">
        <v>1115</v>
      </c>
      <c r="D1120" s="146">
        <f t="shared" si="17"/>
        <v>8274584</v>
      </c>
      <c r="E1120" s="126">
        <v>4139772</v>
      </c>
      <c r="F1120" s="146">
        <v>2</v>
      </c>
      <c r="G1120" s="146">
        <v>2</v>
      </c>
    </row>
    <row r="1121" spans="1:7" ht="16.5" customHeight="1" x14ac:dyDescent="0.3">
      <c r="A1121" s="146" t="b">
        <v>1</v>
      </c>
      <c r="B1121" s="36" t="s">
        <v>1663</v>
      </c>
      <c r="C1121" s="146">
        <v>1116</v>
      </c>
      <c r="D1121" s="146">
        <f t="shared" si="17"/>
        <v>8284507</v>
      </c>
      <c r="E1121" s="126">
        <v>4144735</v>
      </c>
      <c r="F1121" s="146">
        <v>3</v>
      </c>
      <c r="G1121" s="146">
        <v>1</v>
      </c>
    </row>
    <row r="1122" spans="1:7" ht="16.5" customHeight="1" x14ac:dyDescent="0.3">
      <c r="A1122" s="146" t="b">
        <v>1</v>
      </c>
      <c r="B1122" s="36" t="s">
        <v>1664</v>
      </c>
      <c r="C1122" s="146">
        <v>1117</v>
      </c>
      <c r="D1122" s="146">
        <f t="shared" si="17"/>
        <v>8294435</v>
      </c>
      <c r="E1122" s="126">
        <v>4149700</v>
      </c>
      <c r="F1122" s="146">
        <v>1</v>
      </c>
      <c r="G1122" s="146">
        <v>1</v>
      </c>
    </row>
    <row r="1123" spans="1:7" ht="16.5" customHeight="1" x14ac:dyDescent="0.3">
      <c r="A1123" s="146" t="b">
        <v>1</v>
      </c>
      <c r="B1123" s="36" t="s">
        <v>1665</v>
      </c>
      <c r="C1123" s="146">
        <v>1118</v>
      </c>
      <c r="D1123" s="146">
        <f t="shared" si="17"/>
        <v>8304367</v>
      </c>
      <c r="E1123" s="126">
        <v>4154667</v>
      </c>
      <c r="F1123" s="146">
        <v>2</v>
      </c>
      <c r="G1123" s="146">
        <v>1</v>
      </c>
    </row>
    <row r="1124" spans="1:7" ht="16.5" customHeight="1" x14ac:dyDescent="0.3">
      <c r="A1124" s="146" t="b">
        <v>1</v>
      </c>
      <c r="B1124" s="36" t="s">
        <v>1666</v>
      </c>
      <c r="C1124" s="146">
        <v>1119</v>
      </c>
      <c r="D1124" s="146">
        <f t="shared" si="17"/>
        <v>8314303</v>
      </c>
      <c r="E1124" s="126">
        <v>4159636</v>
      </c>
      <c r="F1124" s="146">
        <v>3</v>
      </c>
      <c r="G1124" s="146">
        <v>1</v>
      </c>
    </row>
    <row r="1125" spans="1:7" ht="16.5" customHeight="1" x14ac:dyDescent="0.3">
      <c r="A1125" s="146" t="b">
        <v>1</v>
      </c>
      <c r="B1125" s="36" t="s">
        <v>1667</v>
      </c>
      <c r="C1125" s="146">
        <v>1120</v>
      </c>
      <c r="D1125" s="146">
        <f t="shared" si="17"/>
        <v>8324244</v>
      </c>
      <c r="E1125" s="126">
        <v>4164608</v>
      </c>
      <c r="F1125" s="146">
        <v>1</v>
      </c>
      <c r="G1125" s="146">
        <v>2</v>
      </c>
    </row>
    <row r="1126" spans="1:7" ht="16.5" customHeight="1" x14ac:dyDescent="0.3">
      <c r="A1126" s="146" t="b">
        <v>1</v>
      </c>
      <c r="B1126" s="36" t="s">
        <v>1668</v>
      </c>
      <c r="C1126" s="146">
        <v>1121</v>
      </c>
      <c r="D1126" s="146">
        <f t="shared" si="17"/>
        <v>8334190</v>
      </c>
      <c r="E1126" s="126">
        <v>4169582</v>
      </c>
      <c r="F1126" s="146">
        <v>2</v>
      </c>
      <c r="G1126" s="146">
        <v>1</v>
      </c>
    </row>
    <row r="1127" spans="1:7" ht="16.5" customHeight="1" x14ac:dyDescent="0.3">
      <c r="A1127" s="146" t="b">
        <v>1</v>
      </c>
      <c r="B1127" s="36" t="s">
        <v>1669</v>
      </c>
      <c r="C1127" s="146">
        <v>1122</v>
      </c>
      <c r="D1127" s="146">
        <f t="shared" si="17"/>
        <v>8344140</v>
      </c>
      <c r="E1127" s="126">
        <v>4174558</v>
      </c>
      <c r="F1127" s="146">
        <v>3</v>
      </c>
      <c r="G1127" s="146">
        <v>1</v>
      </c>
    </row>
    <row r="1128" spans="1:7" ht="16.5" customHeight="1" x14ac:dyDescent="0.3">
      <c r="A1128" s="146" t="b">
        <v>1</v>
      </c>
      <c r="B1128" s="36" t="s">
        <v>1670</v>
      </c>
      <c r="C1128" s="146">
        <v>1123</v>
      </c>
      <c r="D1128" s="146">
        <f t="shared" si="17"/>
        <v>8354094</v>
      </c>
      <c r="E1128" s="126">
        <v>4179536</v>
      </c>
      <c r="F1128" s="146">
        <v>1</v>
      </c>
      <c r="G1128" s="146">
        <v>1</v>
      </c>
    </row>
    <row r="1129" spans="1:7" ht="16.5" customHeight="1" x14ac:dyDescent="0.3">
      <c r="A1129" s="146" t="b">
        <v>1</v>
      </c>
      <c r="B1129" s="36" t="s">
        <v>1671</v>
      </c>
      <c r="C1129" s="146">
        <v>1124</v>
      </c>
      <c r="D1129" s="146">
        <f t="shared" si="17"/>
        <v>8364053</v>
      </c>
      <c r="E1129" s="126">
        <v>4184517</v>
      </c>
      <c r="F1129" s="146">
        <v>2</v>
      </c>
      <c r="G1129" s="146">
        <v>1</v>
      </c>
    </row>
    <row r="1130" spans="1:7" ht="16.5" customHeight="1" x14ac:dyDescent="0.3">
      <c r="A1130" s="146" t="b">
        <v>1</v>
      </c>
      <c r="B1130" s="36" t="s">
        <v>1672</v>
      </c>
      <c r="C1130" s="146">
        <v>1125</v>
      </c>
      <c r="D1130" s="146">
        <f t="shared" si="17"/>
        <v>8374017</v>
      </c>
      <c r="E1130" s="126">
        <v>4189500</v>
      </c>
      <c r="F1130" s="146">
        <v>3</v>
      </c>
      <c r="G1130" s="146">
        <v>2</v>
      </c>
    </row>
    <row r="1131" spans="1:7" ht="16.5" customHeight="1" x14ac:dyDescent="0.3">
      <c r="A1131" s="146" t="b">
        <v>1</v>
      </c>
      <c r="B1131" s="36" t="s">
        <v>1673</v>
      </c>
      <c r="C1131" s="146">
        <v>1126</v>
      </c>
      <c r="D1131" s="146">
        <f t="shared" si="17"/>
        <v>8383985</v>
      </c>
      <c r="E1131" s="126">
        <v>4194485</v>
      </c>
      <c r="F1131" s="146">
        <v>1</v>
      </c>
      <c r="G1131" s="146">
        <v>1</v>
      </c>
    </row>
    <row r="1132" spans="1:7" ht="16.5" customHeight="1" x14ac:dyDescent="0.3">
      <c r="A1132" s="146" t="b">
        <v>1</v>
      </c>
      <c r="B1132" s="36" t="s">
        <v>1674</v>
      </c>
      <c r="C1132" s="146">
        <v>1127</v>
      </c>
      <c r="D1132" s="146">
        <f t="shared" si="17"/>
        <v>8393957</v>
      </c>
      <c r="E1132" s="126">
        <v>4199472</v>
      </c>
      <c r="F1132" s="146">
        <v>2</v>
      </c>
      <c r="G1132" s="146">
        <v>1</v>
      </c>
    </row>
    <row r="1133" spans="1:7" ht="16.5" customHeight="1" x14ac:dyDescent="0.3">
      <c r="A1133" s="146" t="b">
        <v>1</v>
      </c>
      <c r="B1133" s="36" t="s">
        <v>1675</v>
      </c>
      <c r="C1133" s="146">
        <v>1128</v>
      </c>
      <c r="D1133" s="146">
        <f t="shared" si="17"/>
        <v>8403934</v>
      </c>
      <c r="E1133" s="126">
        <v>4204462</v>
      </c>
      <c r="F1133" s="146">
        <v>3</v>
      </c>
      <c r="G1133" s="146">
        <v>1</v>
      </c>
    </row>
    <row r="1134" spans="1:7" ht="16.5" customHeight="1" x14ac:dyDescent="0.3">
      <c r="A1134" s="146" t="b">
        <v>1</v>
      </c>
      <c r="B1134" s="36" t="s">
        <v>1676</v>
      </c>
      <c r="C1134" s="146">
        <v>1129</v>
      </c>
      <c r="D1134" s="146">
        <f t="shared" si="17"/>
        <v>8413916</v>
      </c>
      <c r="E1134" s="126">
        <v>4209454</v>
      </c>
      <c r="F1134" s="146">
        <v>1</v>
      </c>
      <c r="G1134" s="146">
        <v>1</v>
      </c>
    </row>
    <row r="1135" spans="1:7" ht="16.5" customHeight="1" x14ac:dyDescent="0.3">
      <c r="A1135" s="146" t="b">
        <v>1</v>
      </c>
      <c r="B1135" s="36" t="s">
        <v>1677</v>
      </c>
      <c r="C1135" s="146">
        <v>1130</v>
      </c>
      <c r="D1135" s="146">
        <f t="shared" si="17"/>
        <v>8423902</v>
      </c>
      <c r="E1135" s="126">
        <v>4214448</v>
      </c>
      <c r="F1135" s="146">
        <v>2</v>
      </c>
      <c r="G1135" s="146">
        <v>2</v>
      </c>
    </row>
    <row r="1136" spans="1:7" ht="16.5" customHeight="1" x14ac:dyDescent="0.3">
      <c r="A1136" s="146" t="b">
        <v>1</v>
      </c>
      <c r="B1136" s="36" t="s">
        <v>1678</v>
      </c>
      <c r="C1136" s="146">
        <v>1131</v>
      </c>
      <c r="D1136" s="146">
        <f t="shared" si="17"/>
        <v>8433892</v>
      </c>
      <c r="E1136" s="126">
        <v>4219444</v>
      </c>
      <c r="F1136" s="146">
        <v>3</v>
      </c>
      <c r="G1136" s="146">
        <v>1</v>
      </c>
    </row>
    <row r="1137" spans="1:7" ht="16.5" customHeight="1" x14ac:dyDescent="0.3">
      <c r="A1137" s="146" t="b">
        <v>1</v>
      </c>
      <c r="B1137" s="36" t="s">
        <v>1679</v>
      </c>
      <c r="C1137" s="146">
        <v>1132</v>
      </c>
      <c r="D1137" s="146">
        <f t="shared" si="17"/>
        <v>8443887</v>
      </c>
      <c r="E1137" s="126">
        <v>4224443</v>
      </c>
      <c r="F1137" s="146">
        <v>1</v>
      </c>
      <c r="G1137" s="146">
        <v>1</v>
      </c>
    </row>
    <row r="1138" spans="1:7" ht="16.5" customHeight="1" x14ac:dyDescent="0.3">
      <c r="A1138" s="146" t="b">
        <v>1</v>
      </c>
      <c r="B1138" s="36" t="s">
        <v>1680</v>
      </c>
      <c r="C1138" s="146">
        <v>1133</v>
      </c>
      <c r="D1138" s="146">
        <f t="shared" si="17"/>
        <v>8453887</v>
      </c>
      <c r="E1138" s="126">
        <v>4229444</v>
      </c>
      <c r="F1138" s="146">
        <v>2</v>
      </c>
      <c r="G1138" s="146">
        <v>1</v>
      </c>
    </row>
    <row r="1139" spans="1:7" ht="16.5" customHeight="1" x14ac:dyDescent="0.3">
      <c r="A1139" s="146" t="b">
        <v>1</v>
      </c>
      <c r="B1139" s="36" t="s">
        <v>1681</v>
      </c>
      <c r="C1139" s="146">
        <v>1134</v>
      </c>
      <c r="D1139" s="146">
        <f t="shared" si="17"/>
        <v>8463891</v>
      </c>
      <c r="E1139" s="126">
        <v>4234447</v>
      </c>
      <c r="F1139" s="146">
        <v>3</v>
      </c>
      <c r="G1139" s="146">
        <v>1</v>
      </c>
    </row>
    <row r="1140" spans="1:7" ht="16.5" customHeight="1" x14ac:dyDescent="0.3">
      <c r="A1140" s="146" t="b">
        <v>1</v>
      </c>
      <c r="B1140" s="36" t="s">
        <v>1682</v>
      </c>
      <c r="C1140" s="146">
        <v>1135</v>
      </c>
      <c r="D1140" s="146">
        <f t="shared" si="17"/>
        <v>8473899</v>
      </c>
      <c r="E1140" s="126">
        <v>4239452</v>
      </c>
      <c r="F1140" s="146">
        <v>1</v>
      </c>
      <c r="G1140" s="146">
        <v>2</v>
      </c>
    </row>
    <row r="1141" spans="1:7" ht="16.5" customHeight="1" x14ac:dyDescent="0.3">
      <c r="A1141" s="146" t="b">
        <v>1</v>
      </c>
      <c r="B1141" s="36" t="s">
        <v>1683</v>
      </c>
      <c r="C1141" s="146">
        <v>1136</v>
      </c>
      <c r="D1141" s="146">
        <f t="shared" si="17"/>
        <v>8483912</v>
      </c>
      <c r="E1141" s="126">
        <v>4244460</v>
      </c>
      <c r="F1141" s="146">
        <v>2</v>
      </c>
      <c r="G1141" s="146">
        <v>1</v>
      </c>
    </row>
    <row r="1142" spans="1:7" ht="16.5" customHeight="1" x14ac:dyDescent="0.3">
      <c r="A1142" s="146" t="b">
        <v>1</v>
      </c>
      <c r="B1142" s="36" t="s">
        <v>1684</v>
      </c>
      <c r="C1142" s="146">
        <v>1137</v>
      </c>
      <c r="D1142" s="146">
        <f t="shared" si="17"/>
        <v>8493929</v>
      </c>
      <c r="E1142" s="126">
        <v>4249469</v>
      </c>
      <c r="F1142" s="146">
        <v>3</v>
      </c>
      <c r="G1142" s="146">
        <v>1</v>
      </c>
    </row>
    <row r="1143" spans="1:7" ht="16.5" customHeight="1" x14ac:dyDescent="0.3">
      <c r="A1143" s="146" t="b">
        <v>1</v>
      </c>
      <c r="B1143" s="36" t="s">
        <v>1685</v>
      </c>
      <c r="C1143" s="146">
        <v>1138</v>
      </c>
      <c r="D1143" s="146">
        <f t="shared" si="17"/>
        <v>8503950</v>
      </c>
      <c r="E1143" s="126">
        <v>4254481</v>
      </c>
      <c r="F1143" s="146">
        <v>1</v>
      </c>
      <c r="G1143" s="146">
        <v>1</v>
      </c>
    </row>
    <row r="1144" spans="1:7" ht="16.5" customHeight="1" x14ac:dyDescent="0.3">
      <c r="A1144" s="146" t="b">
        <v>1</v>
      </c>
      <c r="B1144" s="36" t="s">
        <v>1686</v>
      </c>
      <c r="C1144" s="146">
        <v>1139</v>
      </c>
      <c r="D1144" s="146">
        <f t="shared" si="17"/>
        <v>8513977</v>
      </c>
      <c r="E1144" s="126">
        <v>4259496</v>
      </c>
      <c r="F1144" s="146">
        <v>2</v>
      </c>
      <c r="G1144" s="146">
        <v>1</v>
      </c>
    </row>
    <row r="1145" spans="1:7" ht="16.5" customHeight="1" x14ac:dyDescent="0.3">
      <c r="A1145" s="146" t="b">
        <v>1</v>
      </c>
      <c r="B1145" s="36" t="s">
        <v>1687</v>
      </c>
      <c r="C1145" s="146">
        <v>1140</v>
      </c>
      <c r="D1145" s="146">
        <f t="shared" si="17"/>
        <v>8524008</v>
      </c>
      <c r="E1145" s="126">
        <v>4264512</v>
      </c>
      <c r="F1145" s="146">
        <v>3</v>
      </c>
      <c r="G1145" s="146">
        <v>2</v>
      </c>
    </row>
    <row r="1146" spans="1:7" ht="16.5" customHeight="1" x14ac:dyDescent="0.3">
      <c r="A1146" s="146" t="b">
        <v>1</v>
      </c>
      <c r="B1146" s="36" t="s">
        <v>1688</v>
      </c>
      <c r="C1146" s="146">
        <v>1141</v>
      </c>
      <c r="D1146" s="146">
        <f t="shared" si="17"/>
        <v>8534043</v>
      </c>
      <c r="E1146" s="126">
        <v>4269531</v>
      </c>
      <c r="F1146" s="146">
        <v>1</v>
      </c>
      <c r="G1146" s="146">
        <v>1</v>
      </c>
    </row>
    <row r="1147" spans="1:7" ht="16.5" customHeight="1" x14ac:dyDescent="0.3">
      <c r="A1147" s="146" t="b">
        <v>1</v>
      </c>
      <c r="B1147" s="36" t="s">
        <v>1689</v>
      </c>
      <c r="C1147" s="146">
        <v>1142</v>
      </c>
      <c r="D1147" s="146">
        <f t="shared" si="17"/>
        <v>8544083</v>
      </c>
      <c r="E1147" s="126">
        <v>4274552</v>
      </c>
      <c r="F1147" s="146">
        <v>2</v>
      </c>
      <c r="G1147" s="146">
        <v>1</v>
      </c>
    </row>
    <row r="1148" spans="1:7" ht="16.5" customHeight="1" x14ac:dyDescent="0.3">
      <c r="A1148" s="146" t="b">
        <v>1</v>
      </c>
      <c r="B1148" s="36" t="s">
        <v>1690</v>
      </c>
      <c r="C1148" s="146">
        <v>1143</v>
      </c>
      <c r="D1148" s="146">
        <f t="shared" si="17"/>
        <v>8554127</v>
      </c>
      <c r="E1148" s="126">
        <v>4279575</v>
      </c>
      <c r="F1148" s="146">
        <v>3</v>
      </c>
      <c r="G1148" s="146">
        <v>1</v>
      </c>
    </row>
    <row r="1149" spans="1:7" ht="16.5" customHeight="1" x14ac:dyDescent="0.3">
      <c r="A1149" s="146" t="b">
        <v>1</v>
      </c>
      <c r="B1149" s="36" t="s">
        <v>1691</v>
      </c>
      <c r="C1149" s="146">
        <v>1144</v>
      </c>
      <c r="D1149" s="146">
        <f t="shared" si="17"/>
        <v>8564175</v>
      </c>
      <c r="E1149" s="126">
        <v>4284600</v>
      </c>
      <c r="F1149" s="146">
        <v>1</v>
      </c>
      <c r="G1149" s="146">
        <v>1</v>
      </c>
    </row>
    <row r="1150" spans="1:7" ht="16.5" customHeight="1" x14ac:dyDescent="0.3">
      <c r="A1150" s="146" t="b">
        <v>1</v>
      </c>
      <c r="B1150" s="36" t="s">
        <v>1692</v>
      </c>
      <c r="C1150" s="146">
        <v>1145</v>
      </c>
      <c r="D1150" s="146">
        <f t="shared" si="17"/>
        <v>8574228</v>
      </c>
      <c r="E1150" s="126">
        <v>4289628</v>
      </c>
      <c r="F1150" s="146">
        <v>2</v>
      </c>
      <c r="G1150" s="146">
        <v>2</v>
      </c>
    </row>
    <row r="1151" spans="1:7" ht="16.5" customHeight="1" x14ac:dyDescent="0.3">
      <c r="A1151" s="146" t="b">
        <v>1</v>
      </c>
      <c r="B1151" s="36" t="s">
        <v>1693</v>
      </c>
      <c r="C1151" s="146">
        <v>1146</v>
      </c>
      <c r="D1151" s="146">
        <f t="shared" si="17"/>
        <v>8584286</v>
      </c>
      <c r="E1151" s="126">
        <v>4294658</v>
      </c>
      <c r="F1151" s="146">
        <v>3</v>
      </c>
      <c r="G1151" s="146">
        <v>1</v>
      </c>
    </row>
    <row r="1152" spans="1:7" ht="16.5" customHeight="1" x14ac:dyDescent="0.3">
      <c r="A1152" s="146" t="b">
        <v>1</v>
      </c>
      <c r="B1152" s="36" t="s">
        <v>1694</v>
      </c>
      <c r="C1152" s="146">
        <v>1147</v>
      </c>
      <c r="D1152" s="146">
        <f t="shared" si="17"/>
        <v>8594348</v>
      </c>
      <c r="E1152" s="126">
        <v>4299690</v>
      </c>
      <c r="F1152" s="146">
        <v>1</v>
      </c>
      <c r="G1152" s="146">
        <v>1</v>
      </c>
    </row>
    <row r="1153" spans="1:7" ht="16.5" customHeight="1" x14ac:dyDescent="0.3">
      <c r="A1153" s="146" t="b">
        <v>1</v>
      </c>
      <c r="B1153" s="36" t="s">
        <v>1695</v>
      </c>
      <c r="C1153" s="146">
        <v>1148</v>
      </c>
      <c r="D1153" s="146">
        <f t="shared" si="17"/>
        <v>8604414</v>
      </c>
      <c r="E1153" s="126">
        <v>4304724</v>
      </c>
      <c r="F1153" s="146">
        <v>2</v>
      </c>
      <c r="G1153" s="146">
        <v>1</v>
      </c>
    </row>
    <row r="1154" spans="1:7" ht="16.5" customHeight="1" x14ac:dyDescent="0.3">
      <c r="A1154" s="146" t="b">
        <v>1</v>
      </c>
      <c r="B1154" s="36" t="s">
        <v>1696</v>
      </c>
      <c r="C1154" s="146">
        <v>1149</v>
      </c>
      <c r="D1154" s="146">
        <f t="shared" si="17"/>
        <v>8614485</v>
      </c>
      <c r="E1154" s="126">
        <v>4309761</v>
      </c>
      <c r="F1154" s="146">
        <v>3</v>
      </c>
      <c r="G1154" s="146">
        <v>1</v>
      </c>
    </row>
    <row r="1155" spans="1:7" ht="16.5" customHeight="1" x14ac:dyDescent="0.3">
      <c r="A1155" s="146" t="b">
        <v>1</v>
      </c>
      <c r="B1155" s="36" t="s">
        <v>1697</v>
      </c>
      <c r="C1155" s="146">
        <v>1150</v>
      </c>
      <c r="D1155" s="146">
        <f t="shared" si="17"/>
        <v>8624561</v>
      </c>
      <c r="E1155" s="126">
        <v>4314800</v>
      </c>
      <c r="F1155" s="146">
        <v>1</v>
      </c>
      <c r="G1155" s="146">
        <v>2</v>
      </c>
    </row>
    <row r="1156" spans="1:7" ht="16.5" customHeight="1" x14ac:dyDescent="0.3">
      <c r="A1156" s="146" t="b">
        <v>1</v>
      </c>
      <c r="B1156" s="36" t="s">
        <v>1698</v>
      </c>
      <c r="C1156" s="146">
        <v>1151</v>
      </c>
      <c r="D1156" s="146">
        <f t="shared" si="17"/>
        <v>8634641</v>
      </c>
      <c r="E1156" s="126">
        <v>4319841</v>
      </c>
      <c r="F1156" s="146">
        <v>2</v>
      </c>
      <c r="G1156" s="146">
        <v>1</v>
      </c>
    </row>
    <row r="1157" spans="1:7" ht="16.5" customHeight="1" x14ac:dyDescent="0.3">
      <c r="A1157" s="146" t="b">
        <v>1</v>
      </c>
      <c r="B1157" s="36" t="s">
        <v>1699</v>
      </c>
      <c r="C1157" s="146">
        <v>1152</v>
      </c>
      <c r="D1157" s="146">
        <f t="shared" si="17"/>
        <v>8644725</v>
      </c>
      <c r="E1157" s="126">
        <v>4324884</v>
      </c>
      <c r="F1157" s="146">
        <v>3</v>
      </c>
      <c r="G1157" s="146">
        <v>1</v>
      </c>
    </row>
    <row r="1158" spans="1:7" ht="16.5" customHeight="1" x14ac:dyDescent="0.3">
      <c r="A1158" s="146" t="b">
        <v>1</v>
      </c>
      <c r="B1158" s="36" t="s">
        <v>1700</v>
      </c>
      <c r="C1158" s="146">
        <v>1153</v>
      </c>
      <c r="D1158" s="146">
        <f t="shared" si="17"/>
        <v>8654814</v>
      </c>
      <c r="E1158" s="126">
        <v>4329930</v>
      </c>
      <c r="F1158" s="146">
        <v>1</v>
      </c>
      <c r="G1158" s="146">
        <v>1</v>
      </c>
    </row>
    <row r="1159" spans="1:7" ht="16.5" customHeight="1" x14ac:dyDescent="0.3">
      <c r="A1159" s="146" t="b">
        <v>1</v>
      </c>
      <c r="B1159" s="36" t="s">
        <v>1701</v>
      </c>
      <c r="C1159" s="146">
        <v>1154</v>
      </c>
      <c r="D1159" s="146">
        <f t="shared" ref="D1159:D1222" si="18">E1158+E1159</f>
        <v>8664908</v>
      </c>
      <c r="E1159" s="126">
        <v>4334978</v>
      </c>
      <c r="F1159" s="146">
        <v>2</v>
      </c>
      <c r="G1159" s="146">
        <v>1</v>
      </c>
    </row>
    <row r="1160" spans="1:7" ht="16.5" customHeight="1" x14ac:dyDescent="0.3">
      <c r="A1160" s="146" t="b">
        <v>1</v>
      </c>
      <c r="B1160" s="36" t="s">
        <v>1702</v>
      </c>
      <c r="C1160" s="146">
        <v>1155</v>
      </c>
      <c r="D1160" s="146">
        <f t="shared" si="18"/>
        <v>8675006</v>
      </c>
      <c r="E1160" s="126">
        <v>4340028</v>
      </c>
      <c r="F1160" s="146">
        <v>3</v>
      </c>
      <c r="G1160" s="146">
        <v>2</v>
      </c>
    </row>
    <row r="1161" spans="1:7" ht="16.5" customHeight="1" x14ac:dyDescent="0.3">
      <c r="A1161" s="146" t="b">
        <v>1</v>
      </c>
      <c r="B1161" s="36" t="s">
        <v>1703</v>
      </c>
      <c r="C1161" s="146">
        <v>1156</v>
      </c>
      <c r="D1161" s="146">
        <f t="shared" si="18"/>
        <v>8685108</v>
      </c>
      <c r="E1161" s="126">
        <v>4345080</v>
      </c>
      <c r="F1161" s="146">
        <v>1</v>
      </c>
      <c r="G1161" s="146">
        <v>1</v>
      </c>
    </row>
    <row r="1162" spans="1:7" ht="16.5" customHeight="1" x14ac:dyDescent="0.3">
      <c r="A1162" s="146" t="b">
        <v>1</v>
      </c>
      <c r="B1162" s="36" t="s">
        <v>1704</v>
      </c>
      <c r="C1162" s="146">
        <v>1157</v>
      </c>
      <c r="D1162" s="146">
        <f t="shared" si="18"/>
        <v>8695215</v>
      </c>
      <c r="E1162" s="126">
        <v>4350135</v>
      </c>
      <c r="F1162" s="146">
        <v>2</v>
      </c>
      <c r="G1162" s="146">
        <v>1</v>
      </c>
    </row>
    <row r="1163" spans="1:7" ht="16.5" customHeight="1" x14ac:dyDescent="0.3">
      <c r="A1163" s="146" t="b">
        <v>1</v>
      </c>
      <c r="B1163" s="36" t="s">
        <v>1705</v>
      </c>
      <c r="C1163" s="146">
        <v>1158</v>
      </c>
      <c r="D1163" s="146">
        <f t="shared" si="18"/>
        <v>8705327</v>
      </c>
      <c r="E1163" s="126">
        <v>4355192</v>
      </c>
      <c r="F1163" s="146">
        <v>3</v>
      </c>
      <c r="G1163" s="146">
        <v>1</v>
      </c>
    </row>
    <row r="1164" spans="1:7" ht="16.5" customHeight="1" x14ac:dyDescent="0.3">
      <c r="A1164" s="146" t="b">
        <v>1</v>
      </c>
      <c r="B1164" s="36" t="s">
        <v>1706</v>
      </c>
      <c r="C1164" s="146">
        <v>1159</v>
      </c>
      <c r="D1164" s="146">
        <f t="shared" si="18"/>
        <v>8715443</v>
      </c>
      <c r="E1164" s="126">
        <v>4360251</v>
      </c>
      <c r="F1164" s="146">
        <v>1</v>
      </c>
      <c r="G1164" s="146">
        <v>1</v>
      </c>
    </row>
    <row r="1165" spans="1:7" ht="16.5" customHeight="1" x14ac:dyDescent="0.3">
      <c r="A1165" s="146" t="b">
        <v>1</v>
      </c>
      <c r="B1165" s="36" t="s">
        <v>1707</v>
      </c>
      <c r="C1165" s="146">
        <v>1160</v>
      </c>
      <c r="D1165" s="146">
        <f t="shared" si="18"/>
        <v>8725563</v>
      </c>
      <c r="E1165" s="126">
        <v>4365312</v>
      </c>
      <c r="F1165" s="146">
        <v>2</v>
      </c>
      <c r="G1165" s="146">
        <v>2</v>
      </c>
    </row>
    <row r="1166" spans="1:7" ht="16.5" customHeight="1" x14ac:dyDescent="0.3">
      <c r="A1166" s="146" t="b">
        <v>1</v>
      </c>
      <c r="B1166" s="36" t="s">
        <v>1708</v>
      </c>
      <c r="C1166" s="146">
        <v>1161</v>
      </c>
      <c r="D1166" s="146">
        <f t="shared" si="18"/>
        <v>8735688</v>
      </c>
      <c r="E1166" s="126">
        <v>4370376</v>
      </c>
      <c r="F1166" s="146">
        <v>3</v>
      </c>
      <c r="G1166" s="146">
        <v>1</v>
      </c>
    </row>
    <row r="1167" spans="1:7" ht="16.5" customHeight="1" x14ac:dyDescent="0.3">
      <c r="A1167" s="146" t="b">
        <v>1</v>
      </c>
      <c r="B1167" s="36" t="s">
        <v>1709</v>
      </c>
      <c r="C1167" s="146">
        <v>1162</v>
      </c>
      <c r="D1167" s="146">
        <f t="shared" si="18"/>
        <v>8745817</v>
      </c>
      <c r="E1167" s="126">
        <v>4375441</v>
      </c>
      <c r="F1167" s="146">
        <v>1</v>
      </c>
      <c r="G1167" s="146">
        <v>1</v>
      </c>
    </row>
    <row r="1168" spans="1:7" ht="16.5" customHeight="1" x14ac:dyDescent="0.3">
      <c r="A1168" s="146" t="b">
        <v>1</v>
      </c>
      <c r="B1168" s="36" t="s">
        <v>1710</v>
      </c>
      <c r="C1168" s="146">
        <v>1163</v>
      </c>
      <c r="D1168" s="146">
        <f t="shared" si="18"/>
        <v>8755950</v>
      </c>
      <c r="E1168" s="126">
        <v>4380509</v>
      </c>
      <c r="F1168" s="146">
        <v>2</v>
      </c>
      <c r="G1168" s="146">
        <v>1</v>
      </c>
    </row>
    <row r="1169" spans="1:7" ht="16.5" customHeight="1" x14ac:dyDescent="0.3">
      <c r="A1169" s="146" t="b">
        <v>1</v>
      </c>
      <c r="B1169" s="36" t="s">
        <v>1711</v>
      </c>
      <c r="C1169" s="146">
        <v>1164</v>
      </c>
      <c r="D1169" s="146">
        <f t="shared" si="18"/>
        <v>8766089</v>
      </c>
      <c r="E1169" s="126">
        <v>4385580</v>
      </c>
      <c r="F1169" s="146">
        <v>3</v>
      </c>
      <c r="G1169" s="146">
        <v>1</v>
      </c>
    </row>
    <row r="1170" spans="1:7" ht="16.5" customHeight="1" x14ac:dyDescent="0.3">
      <c r="A1170" s="146" t="b">
        <v>1</v>
      </c>
      <c r="B1170" s="36" t="s">
        <v>1712</v>
      </c>
      <c r="C1170" s="146">
        <v>1165</v>
      </c>
      <c r="D1170" s="146">
        <f t="shared" si="18"/>
        <v>8776232</v>
      </c>
      <c r="E1170" s="126">
        <v>4390652</v>
      </c>
      <c r="F1170" s="146">
        <v>1</v>
      </c>
      <c r="G1170" s="146">
        <v>2</v>
      </c>
    </row>
    <row r="1171" spans="1:7" ht="16.5" customHeight="1" x14ac:dyDescent="0.3">
      <c r="A1171" s="146" t="b">
        <v>1</v>
      </c>
      <c r="B1171" s="36" t="s">
        <v>1713</v>
      </c>
      <c r="C1171" s="146">
        <v>1166</v>
      </c>
      <c r="D1171" s="146">
        <f t="shared" si="18"/>
        <v>8786379</v>
      </c>
      <c r="E1171" s="126">
        <v>4395727</v>
      </c>
      <c r="F1171" s="146">
        <v>2</v>
      </c>
      <c r="G1171" s="146">
        <v>1</v>
      </c>
    </row>
    <row r="1172" spans="1:7" ht="16.5" customHeight="1" x14ac:dyDescent="0.3">
      <c r="A1172" s="146" t="b">
        <v>1</v>
      </c>
      <c r="B1172" s="36" t="s">
        <v>1714</v>
      </c>
      <c r="C1172" s="146">
        <v>1167</v>
      </c>
      <c r="D1172" s="146">
        <f t="shared" si="18"/>
        <v>8796531</v>
      </c>
      <c r="E1172" s="126">
        <v>4400804</v>
      </c>
      <c r="F1172" s="146">
        <v>3</v>
      </c>
      <c r="G1172" s="146">
        <v>1</v>
      </c>
    </row>
    <row r="1173" spans="1:7" ht="16.5" customHeight="1" x14ac:dyDescent="0.3">
      <c r="A1173" s="146" t="b">
        <v>1</v>
      </c>
      <c r="B1173" s="36" t="s">
        <v>1715</v>
      </c>
      <c r="C1173" s="146">
        <v>1168</v>
      </c>
      <c r="D1173" s="146">
        <f t="shared" si="18"/>
        <v>8806687</v>
      </c>
      <c r="E1173" s="126">
        <v>4405883</v>
      </c>
      <c r="F1173" s="146">
        <v>1</v>
      </c>
      <c r="G1173" s="146">
        <v>1</v>
      </c>
    </row>
    <row r="1174" spans="1:7" ht="16.5" customHeight="1" x14ac:dyDescent="0.3">
      <c r="A1174" s="146" t="b">
        <v>1</v>
      </c>
      <c r="B1174" s="36" t="s">
        <v>1716</v>
      </c>
      <c r="C1174" s="146">
        <v>1169</v>
      </c>
      <c r="D1174" s="146">
        <f t="shared" si="18"/>
        <v>8816847</v>
      </c>
      <c r="E1174" s="126">
        <v>4410964</v>
      </c>
      <c r="F1174" s="146">
        <v>2</v>
      </c>
      <c r="G1174" s="146">
        <v>1</v>
      </c>
    </row>
    <row r="1175" spans="1:7" ht="16.5" customHeight="1" x14ac:dyDescent="0.3">
      <c r="A1175" s="146" t="b">
        <v>1</v>
      </c>
      <c r="B1175" s="36" t="s">
        <v>1717</v>
      </c>
      <c r="C1175" s="146">
        <v>1170</v>
      </c>
      <c r="D1175" s="146">
        <f t="shared" si="18"/>
        <v>8827012</v>
      </c>
      <c r="E1175" s="126">
        <v>4416048</v>
      </c>
      <c r="F1175" s="146">
        <v>3</v>
      </c>
      <c r="G1175" s="146">
        <v>2</v>
      </c>
    </row>
    <row r="1176" spans="1:7" ht="16.5" customHeight="1" x14ac:dyDescent="0.3">
      <c r="A1176" s="146" t="b">
        <v>1</v>
      </c>
      <c r="B1176" s="36" t="s">
        <v>1718</v>
      </c>
      <c r="C1176" s="146">
        <v>1171</v>
      </c>
      <c r="D1176" s="146">
        <f t="shared" si="18"/>
        <v>8837182</v>
      </c>
      <c r="E1176" s="126">
        <v>4421134</v>
      </c>
      <c r="F1176" s="146">
        <v>1</v>
      </c>
      <c r="G1176" s="146">
        <v>1</v>
      </c>
    </row>
    <row r="1177" spans="1:7" ht="16.5" customHeight="1" x14ac:dyDescent="0.3">
      <c r="A1177" s="146" t="b">
        <v>1</v>
      </c>
      <c r="B1177" s="36" t="s">
        <v>1719</v>
      </c>
      <c r="C1177" s="146">
        <v>1172</v>
      </c>
      <c r="D1177" s="146">
        <f t="shared" si="18"/>
        <v>8847356</v>
      </c>
      <c r="E1177" s="126">
        <v>4426222</v>
      </c>
      <c r="F1177" s="146">
        <v>2</v>
      </c>
      <c r="G1177" s="146">
        <v>1</v>
      </c>
    </row>
    <row r="1178" spans="1:7" ht="16.5" customHeight="1" x14ac:dyDescent="0.3">
      <c r="A1178" s="146" t="b">
        <v>1</v>
      </c>
      <c r="B1178" s="36" t="s">
        <v>1720</v>
      </c>
      <c r="C1178" s="146">
        <v>1173</v>
      </c>
      <c r="D1178" s="146">
        <f t="shared" si="18"/>
        <v>8857534</v>
      </c>
      <c r="E1178" s="126">
        <v>4431312</v>
      </c>
      <c r="F1178" s="146">
        <v>3</v>
      </c>
      <c r="G1178" s="146">
        <v>1</v>
      </c>
    </row>
    <row r="1179" spans="1:7" ht="16.5" customHeight="1" x14ac:dyDescent="0.3">
      <c r="A1179" s="146" t="b">
        <v>1</v>
      </c>
      <c r="B1179" s="36" t="s">
        <v>1721</v>
      </c>
      <c r="C1179" s="146">
        <v>1174</v>
      </c>
      <c r="D1179" s="146">
        <f t="shared" si="18"/>
        <v>8867717</v>
      </c>
      <c r="E1179" s="126">
        <v>4436405</v>
      </c>
      <c r="F1179" s="146">
        <v>1</v>
      </c>
      <c r="G1179" s="146">
        <v>1</v>
      </c>
    </row>
    <row r="1180" spans="1:7" ht="16.5" customHeight="1" x14ac:dyDescent="0.3">
      <c r="A1180" s="146" t="b">
        <v>1</v>
      </c>
      <c r="B1180" s="36" t="s">
        <v>1722</v>
      </c>
      <c r="C1180" s="146">
        <v>1175</v>
      </c>
      <c r="D1180" s="146">
        <f t="shared" si="18"/>
        <v>8877905</v>
      </c>
      <c r="E1180" s="126">
        <v>4441500</v>
      </c>
      <c r="F1180" s="146">
        <v>2</v>
      </c>
      <c r="G1180" s="146">
        <v>2</v>
      </c>
    </row>
    <row r="1181" spans="1:7" ht="16.5" customHeight="1" x14ac:dyDescent="0.3">
      <c r="A1181" s="146" t="b">
        <v>1</v>
      </c>
      <c r="B1181" s="36" t="s">
        <v>1723</v>
      </c>
      <c r="C1181" s="146">
        <v>1176</v>
      </c>
      <c r="D1181" s="146">
        <f t="shared" si="18"/>
        <v>8888097</v>
      </c>
      <c r="E1181" s="126">
        <v>4446597</v>
      </c>
      <c r="F1181" s="146">
        <v>3</v>
      </c>
      <c r="G1181" s="146">
        <v>1</v>
      </c>
    </row>
    <row r="1182" spans="1:7" ht="16.5" customHeight="1" x14ac:dyDescent="0.3">
      <c r="A1182" s="146" t="b">
        <v>1</v>
      </c>
      <c r="B1182" s="36" t="s">
        <v>1724</v>
      </c>
      <c r="C1182" s="146">
        <v>1177</v>
      </c>
      <c r="D1182" s="146">
        <f t="shared" si="18"/>
        <v>8898293</v>
      </c>
      <c r="E1182" s="126">
        <v>4451696</v>
      </c>
      <c r="F1182" s="146">
        <v>1</v>
      </c>
      <c r="G1182" s="146">
        <v>1</v>
      </c>
    </row>
    <row r="1183" spans="1:7" ht="16.5" customHeight="1" x14ac:dyDescent="0.3">
      <c r="A1183" s="146" t="b">
        <v>1</v>
      </c>
      <c r="B1183" s="36" t="s">
        <v>1725</v>
      </c>
      <c r="C1183" s="146">
        <v>1178</v>
      </c>
      <c r="D1183" s="146">
        <f t="shared" si="18"/>
        <v>8908494</v>
      </c>
      <c r="E1183" s="126">
        <v>4456798</v>
      </c>
      <c r="F1183" s="146">
        <v>2</v>
      </c>
      <c r="G1183" s="146">
        <v>1</v>
      </c>
    </row>
    <row r="1184" spans="1:7" ht="16.5" customHeight="1" x14ac:dyDescent="0.3">
      <c r="A1184" s="146" t="b">
        <v>1</v>
      </c>
      <c r="B1184" s="36" t="s">
        <v>1726</v>
      </c>
      <c r="C1184" s="146">
        <v>1179</v>
      </c>
      <c r="D1184" s="146">
        <f t="shared" si="18"/>
        <v>8918700</v>
      </c>
      <c r="E1184" s="126">
        <v>4461902</v>
      </c>
      <c r="F1184" s="146">
        <v>3</v>
      </c>
      <c r="G1184" s="146">
        <v>1</v>
      </c>
    </row>
    <row r="1185" spans="1:7" ht="16.5" customHeight="1" x14ac:dyDescent="0.3">
      <c r="A1185" s="146" t="b">
        <v>1</v>
      </c>
      <c r="B1185" s="36" t="s">
        <v>1727</v>
      </c>
      <c r="C1185" s="146">
        <v>1180</v>
      </c>
      <c r="D1185" s="146">
        <f t="shared" si="18"/>
        <v>8928910</v>
      </c>
      <c r="E1185" s="126">
        <v>4467008</v>
      </c>
      <c r="F1185" s="146">
        <v>1</v>
      </c>
      <c r="G1185" s="146">
        <v>2</v>
      </c>
    </row>
    <row r="1186" spans="1:7" ht="16.5" customHeight="1" x14ac:dyDescent="0.3">
      <c r="A1186" s="146" t="b">
        <v>1</v>
      </c>
      <c r="B1186" s="36" t="s">
        <v>1728</v>
      </c>
      <c r="C1186" s="146">
        <v>1181</v>
      </c>
      <c r="D1186" s="146">
        <f t="shared" si="18"/>
        <v>8939124</v>
      </c>
      <c r="E1186" s="126">
        <v>4472116</v>
      </c>
      <c r="F1186" s="146">
        <v>2</v>
      </c>
      <c r="G1186" s="146">
        <v>1</v>
      </c>
    </row>
    <row r="1187" spans="1:7" ht="16.5" customHeight="1" x14ac:dyDescent="0.3">
      <c r="A1187" s="146" t="b">
        <v>1</v>
      </c>
      <c r="B1187" s="36" t="s">
        <v>1729</v>
      </c>
      <c r="C1187" s="146">
        <v>1182</v>
      </c>
      <c r="D1187" s="146">
        <f t="shared" si="18"/>
        <v>8949343</v>
      </c>
      <c r="E1187" s="126">
        <v>4477227</v>
      </c>
      <c r="F1187" s="146">
        <v>3</v>
      </c>
      <c r="G1187" s="146">
        <v>1</v>
      </c>
    </row>
    <row r="1188" spans="1:7" ht="16.5" customHeight="1" x14ac:dyDescent="0.3">
      <c r="A1188" s="146" t="b">
        <v>1</v>
      </c>
      <c r="B1188" s="36" t="s">
        <v>1730</v>
      </c>
      <c r="C1188" s="146">
        <v>1183</v>
      </c>
      <c r="D1188" s="146">
        <f t="shared" si="18"/>
        <v>8959567</v>
      </c>
      <c r="E1188" s="126">
        <v>4482340</v>
      </c>
      <c r="F1188" s="146">
        <v>1</v>
      </c>
      <c r="G1188" s="146">
        <v>1</v>
      </c>
    </row>
    <row r="1189" spans="1:7" ht="16.5" customHeight="1" x14ac:dyDescent="0.3">
      <c r="A1189" s="146" t="b">
        <v>1</v>
      </c>
      <c r="B1189" s="36" t="s">
        <v>1731</v>
      </c>
      <c r="C1189" s="146">
        <v>1184</v>
      </c>
      <c r="D1189" s="146">
        <f t="shared" si="18"/>
        <v>8969795</v>
      </c>
      <c r="E1189" s="126">
        <v>4487455</v>
      </c>
      <c r="F1189" s="146">
        <v>2</v>
      </c>
      <c r="G1189" s="146">
        <v>1</v>
      </c>
    </row>
    <row r="1190" spans="1:7" ht="16.5" customHeight="1" x14ac:dyDescent="0.3">
      <c r="A1190" s="146" t="b">
        <v>1</v>
      </c>
      <c r="B1190" s="36" t="s">
        <v>1732</v>
      </c>
      <c r="C1190" s="146">
        <v>1185</v>
      </c>
      <c r="D1190" s="146">
        <f t="shared" si="18"/>
        <v>8980027</v>
      </c>
      <c r="E1190" s="126">
        <v>4492572</v>
      </c>
      <c r="F1190" s="146">
        <v>3</v>
      </c>
      <c r="G1190" s="146">
        <v>2</v>
      </c>
    </row>
    <row r="1191" spans="1:7" ht="16.5" customHeight="1" x14ac:dyDescent="0.3">
      <c r="A1191" s="146" t="b">
        <v>1</v>
      </c>
      <c r="B1191" s="36" t="s">
        <v>1733</v>
      </c>
      <c r="C1191" s="146">
        <v>1186</v>
      </c>
      <c r="D1191" s="146">
        <f t="shared" si="18"/>
        <v>8990264</v>
      </c>
      <c r="E1191" s="126">
        <v>4497692</v>
      </c>
      <c r="F1191" s="146">
        <v>1</v>
      </c>
      <c r="G1191" s="146">
        <v>1</v>
      </c>
    </row>
    <row r="1192" spans="1:7" ht="16.5" customHeight="1" x14ac:dyDescent="0.3">
      <c r="A1192" s="146" t="b">
        <v>1</v>
      </c>
      <c r="B1192" s="36" t="s">
        <v>1734</v>
      </c>
      <c r="C1192" s="146">
        <v>1187</v>
      </c>
      <c r="D1192" s="146">
        <f t="shared" si="18"/>
        <v>9000505</v>
      </c>
      <c r="E1192" s="126">
        <v>4502813</v>
      </c>
      <c r="F1192" s="146">
        <v>2</v>
      </c>
      <c r="G1192" s="146">
        <v>1</v>
      </c>
    </row>
    <row r="1193" spans="1:7" ht="16.5" customHeight="1" x14ac:dyDescent="0.3">
      <c r="A1193" s="146" t="b">
        <v>1</v>
      </c>
      <c r="B1193" s="36" t="s">
        <v>1735</v>
      </c>
      <c r="C1193" s="146">
        <v>1188</v>
      </c>
      <c r="D1193" s="146">
        <f t="shared" si="18"/>
        <v>9010750</v>
      </c>
      <c r="E1193" s="126">
        <v>4507937</v>
      </c>
      <c r="F1193" s="146">
        <v>3</v>
      </c>
      <c r="G1193" s="146">
        <v>1</v>
      </c>
    </row>
    <row r="1194" spans="1:7" ht="16.5" customHeight="1" x14ac:dyDescent="0.3">
      <c r="A1194" s="146" t="b">
        <v>1</v>
      </c>
      <c r="B1194" s="36" t="s">
        <v>1736</v>
      </c>
      <c r="C1194" s="146">
        <v>1189</v>
      </c>
      <c r="D1194" s="146">
        <f t="shared" si="18"/>
        <v>9021001</v>
      </c>
      <c r="E1194" s="126">
        <v>4513064</v>
      </c>
      <c r="F1194" s="146">
        <v>1</v>
      </c>
      <c r="G1194" s="146">
        <v>1</v>
      </c>
    </row>
    <row r="1195" spans="1:7" ht="16.5" customHeight="1" x14ac:dyDescent="0.3">
      <c r="A1195" s="146" t="b">
        <v>1</v>
      </c>
      <c r="B1195" s="36" t="s">
        <v>1737</v>
      </c>
      <c r="C1195" s="146">
        <v>1190</v>
      </c>
      <c r="D1195" s="146">
        <f t="shared" si="18"/>
        <v>9031256</v>
      </c>
      <c r="E1195" s="126">
        <v>4518192</v>
      </c>
      <c r="F1195" s="146">
        <v>2</v>
      </c>
      <c r="G1195" s="146">
        <v>2</v>
      </c>
    </row>
    <row r="1196" spans="1:7" ht="16.5" customHeight="1" x14ac:dyDescent="0.3">
      <c r="A1196" s="146" t="b">
        <v>1</v>
      </c>
      <c r="B1196" s="36" t="s">
        <v>1738</v>
      </c>
      <c r="C1196" s="146">
        <v>1191</v>
      </c>
      <c r="D1196" s="146">
        <f t="shared" si="18"/>
        <v>9041515</v>
      </c>
      <c r="E1196" s="126">
        <v>4523323</v>
      </c>
      <c r="F1196" s="146">
        <v>3</v>
      </c>
      <c r="G1196" s="146">
        <v>1</v>
      </c>
    </row>
    <row r="1197" spans="1:7" ht="16.5" customHeight="1" x14ac:dyDescent="0.3">
      <c r="A1197" s="146" t="b">
        <v>1</v>
      </c>
      <c r="B1197" s="36" t="s">
        <v>1739</v>
      </c>
      <c r="C1197" s="146">
        <v>1192</v>
      </c>
      <c r="D1197" s="146">
        <f t="shared" si="18"/>
        <v>9051779</v>
      </c>
      <c r="E1197" s="126">
        <v>4528456</v>
      </c>
      <c r="F1197" s="146">
        <v>1</v>
      </c>
      <c r="G1197" s="146">
        <v>1</v>
      </c>
    </row>
    <row r="1198" spans="1:7" ht="16.5" customHeight="1" x14ac:dyDescent="0.3">
      <c r="A1198" s="146" t="b">
        <v>1</v>
      </c>
      <c r="B1198" s="36" t="s">
        <v>1740</v>
      </c>
      <c r="C1198" s="146">
        <v>1193</v>
      </c>
      <c r="D1198" s="146">
        <f t="shared" si="18"/>
        <v>9062047</v>
      </c>
      <c r="E1198" s="126">
        <v>4533591</v>
      </c>
      <c r="F1198" s="146">
        <v>2</v>
      </c>
      <c r="G1198" s="146">
        <v>1</v>
      </c>
    </row>
    <row r="1199" spans="1:7" ht="16.5" customHeight="1" x14ac:dyDescent="0.3">
      <c r="A1199" s="146" t="b">
        <v>1</v>
      </c>
      <c r="B1199" s="36" t="s">
        <v>1741</v>
      </c>
      <c r="C1199" s="146">
        <v>1194</v>
      </c>
      <c r="D1199" s="146">
        <f t="shared" si="18"/>
        <v>9072319</v>
      </c>
      <c r="E1199" s="126">
        <v>4538728</v>
      </c>
      <c r="F1199" s="146">
        <v>3</v>
      </c>
      <c r="G1199" s="146">
        <v>1</v>
      </c>
    </row>
    <row r="1200" spans="1:7" ht="16.5" customHeight="1" x14ac:dyDescent="0.3">
      <c r="A1200" s="146" t="b">
        <v>1</v>
      </c>
      <c r="B1200" s="36" t="s">
        <v>1742</v>
      </c>
      <c r="C1200" s="146">
        <v>1195</v>
      </c>
      <c r="D1200" s="146">
        <f t="shared" si="18"/>
        <v>9082596</v>
      </c>
      <c r="E1200" s="126">
        <v>4543868</v>
      </c>
      <c r="F1200" s="146">
        <v>1</v>
      </c>
      <c r="G1200" s="146">
        <v>2</v>
      </c>
    </row>
    <row r="1201" spans="1:7" ht="16.5" customHeight="1" x14ac:dyDescent="0.3">
      <c r="A1201" s="146" t="b">
        <v>1</v>
      </c>
      <c r="B1201" s="36" t="s">
        <v>1743</v>
      </c>
      <c r="C1201" s="146">
        <v>1196</v>
      </c>
      <c r="D1201" s="146">
        <f t="shared" si="18"/>
        <v>9092878</v>
      </c>
      <c r="E1201" s="126">
        <v>4549010</v>
      </c>
      <c r="F1201" s="146">
        <v>2</v>
      </c>
      <c r="G1201" s="146">
        <v>1</v>
      </c>
    </row>
    <row r="1202" spans="1:7" ht="16.5" customHeight="1" x14ac:dyDescent="0.3">
      <c r="A1202" s="146" t="b">
        <v>1</v>
      </c>
      <c r="B1202" s="36" t="s">
        <v>1744</v>
      </c>
      <c r="C1202" s="146">
        <v>1197</v>
      </c>
      <c r="D1202" s="146">
        <f t="shared" si="18"/>
        <v>9103164</v>
      </c>
      <c r="E1202" s="126">
        <v>4554154</v>
      </c>
      <c r="F1202" s="146">
        <v>3</v>
      </c>
      <c r="G1202" s="146">
        <v>1</v>
      </c>
    </row>
    <row r="1203" spans="1:7" ht="16.5" customHeight="1" x14ac:dyDescent="0.3">
      <c r="A1203" s="146" t="b">
        <v>1</v>
      </c>
      <c r="B1203" s="36" t="s">
        <v>1745</v>
      </c>
      <c r="C1203" s="146">
        <v>1198</v>
      </c>
      <c r="D1203" s="146">
        <f t="shared" si="18"/>
        <v>9113454</v>
      </c>
      <c r="E1203" s="126">
        <v>4559300</v>
      </c>
      <c r="F1203" s="146">
        <v>1</v>
      </c>
      <c r="G1203" s="146">
        <v>1</v>
      </c>
    </row>
    <row r="1204" spans="1:7" ht="16.5" customHeight="1" x14ac:dyDescent="0.3">
      <c r="A1204" s="146" t="b">
        <v>1</v>
      </c>
      <c r="B1204" s="36" t="s">
        <v>1746</v>
      </c>
      <c r="C1204" s="146">
        <v>1199</v>
      </c>
      <c r="D1204" s="146">
        <f t="shared" si="18"/>
        <v>9123749</v>
      </c>
      <c r="E1204" s="126">
        <v>4564449</v>
      </c>
      <c r="F1204" s="146">
        <v>2</v>
      </c>
      <c r="G1204" s="146">
        <v>1</v>
      </c>
    </row>
    <row r="1205" spans="1:7" ht="16.5" customHeight="1" x14ac:dyDescent="0.3">
      <c r="A1205" s="146" t="b">
        <v>1</v>
      </c>
      <c r="B1205" s="36" t="s">
        <v>1747</v>
      </c>
      <c r="C1205" s="146">
        <v>1200</v>
      </c>
      <c r="D1205" s="146">
        <f t="shared" si="18"/>
        <v>9134049</v>
      </c>
      <c r="E1205" s="126">
        <v>4569600</v>
      </c>
      <c r="F1205" s="146">
        <v>3</v>
      </c>
      <c r="G1205" s="146">
        <v>2</v>
      </c>
    </row>
    <row r="1206" spans="1:7" ht="16.5" customHeight="1" x14ac:dyDescent="0.3">
      <c r="A1206" s="146" t="b">
        <v>1</v>
      </c>
      <c r="B1206" s="36" t="s">
        <v>1748</v>
      </c>
      <c r="C1206" s="146">
        <v>1201</v>
      </c>
      <c r="D1206" s="146">
        <f t="shared" si="18"/>
        <v>9144353</v>
      </c>
      <c r="E1206" s="126">
        <v>4574753</v>
      </c>
      <c r="F1206" s="146">
        <v>1</v>
      </c>
      <c r="G1206" s="146">
        <v>1</v>
      </c>
    </row>
    <row r="1207" spans="1:7" ht="16.5" customHeight="1" x14ac:dyDescent="0.3">
      <c r="A1207" s="146" t="b">
        <v>1</v>
      </c>
      <c r="B1207" s="36" t="s">
        <v>1749</v>
      </c>
      <c r="C1207" s="146">
        <v>1202</v>
      </c>
      <c r="D1207" s="146">
        <f t="shared" si="18"/>
        <v>9154661</v>
      </c>
      <c r="E1207" s="126">
        <v>4579908</v>
      </c>
      <c r="F1207" s="146">
        <v>2</v>
      </c>
      <c r="G1207" s="146">
        <v>1</v>
      </c>
    </row>
    <row r="1208" spans="1:7" ht="16.5" customHeight="1" x14ac:dyDescent="0.3">
      <c r="A1208" s="146" t="b">
        <v>1</v>
      </c>
      <c r="B1208" s="36" t="s">
        <v>1750</v>
      </c>
      <c r="C1208" s="146">
        <v>1203</v>
      </c>
      <c r="D1208" s="146">
        <f t="shared" si="18"/>
        <v>9164974</v>
      </c>
      <c r="E1208" s="126">
        <v>4585066</v>
      </c>
      <c r="F1208" s="146">
        <v>3</v>
      </c>
      <c r="G1208" s="146">
        <v>1</v>
      </c>
    </row>
    <row r="1209" spans="1:7" ht="16.5" customHeight="1" x14ac:dyDescent="0.3">
      <c r="A1209" s="146" t="b">
        <v>1</v>
      </c>
      <c r="B1209" s="36" t="s">
        <v>1751</v>
      </c>
      <c r="C1209" s="146">
        <v>1204</v>
      </c>
      <c r="D1209" s="146">
        <f t="shared" si="18"/>
        <v>9175292</v>
      </c>
      <c r="E1209" s="126">
        <v>4590226</v>
      </c>
      <c r="F1209" s="146">
        <v>1</v>
      </c>
      <c r="G1209" s="146">
        <v>1</v>
      </c>
    </row>
    <row r="1210" spans="1:7" ht="16.5" customHeight="1" x14ac:dyDescent="0.3">
      <c r="A1210" s="146" t="b">
        <v>1</v>
      </c>
      <c r="B1210" s="36" t="s">
        <v>1752</v>
      </c>
      <c r="C1210" s="146">
        <v>1205</v>
      </c>
      <c r="D1210" s="146">
        <f t="shared" si="18"/>
        <v>9185614</v>
      </c>
      <c r="E1210" s="126">
        <v>4595388</v>
      </c>
      <c r="F1210" s="146">
        <v>2</v>
      </c>
      <c r="G1210" s="146">
        <v>2</v>
      </c>
    </row>
    <row r="1211" spans="1:7" ht="16.5" customHeight="1" x14ac:dyDescent="0.3">
      <c r="A1211" s="146" t="b">
        <v>1</v>
      </c>
      <c r="B1211" s="36" t="s">
        <v>1753</v>
      </c>
      <c r="C1211" s="146">
        <v>1206</v>
      </c>
      <c r="D1211" s="146">
        <f t="shared" si="18"/>
        <v>9195940</v>
      </c>
      <c r="E1211" s="126">
        <v>4600552</v>
      </c>
      <c r="F1211" s="146">
        <v>3</v>
      </c>
      <c r="G1211" s="146">
        <v>1</v>
      </c>
    </row>
    <row r="1212" spans="1:7" ht="16.5" customHeight="1" x14ac:dyDescent="0.3">
      <c r="A1212" s="146" t="b">
        <v>1</v>
      </c>
      <c r="B1212" s="36" t="s">
        <v>1754</v>
      </c>
      <c r="C1212" s="146">
        <v>1207</v>
      </c>
      <c r="D1212" s="146">
        <f t="shared" si="18"/>
        <v>9206271</v>
      </c>
      <c r="E1212" s="126">
        <v>4605719</v>
      </c>
      <c r="F1212" s="146">
        <v>1</v>
      </c>
      <c r="G1212" s="146">
        <v>1</v>
      </c>
    </row>
    <row r="1213" spans="1:7" ht="16.5" customHeight="1" x14ac:dyDescent="0.3">
      <c r="A1213" s="146" t="b">
        <v>1</v>
      </c>
      <c r="B1213" s="36" t="s">
        <v>1755</v>
      </c>
      <c r="C1213" s="146">
        <v>1208</v>
      </c>
      <c r="D1213" s="146">
        <f t="shared" si="18"/>
        <v>9216607</v>
      </c>
      <c r="E1213" s="126">
        <v>4610888</v>
      </c>
      <c r="F1213" s="146">
        <v>2</v>
      </c>
      <c r="G1213" s="146">
        <v>1</v>
      </c>
    </row>
    <row r="1214" spans="1:7" ht="16.5" customHeight="1" x14ac:dyDescent="0.3">
      <c r="A1214" s="146" t="b">
        <v>1</v>
      </c>
      <c r="B1214" s="36" t="s">
        <v>1756</v>
      </c>
      <c r="C1214" s="146">
        <v>1209</v>
      </c>
      <c r="D1214" s="146">
        <f t="shared" si="18"/>
        <v>9226947</v>
      </c>
      <c r="E1214" s="126">
        <v>4616059</v>
      </c>
      <c r="F1214" s="146">
        <v>3</v>
      </c>
      <c r="G1214" s="146">
        <v>1</v>
      </c>
    </row>
    <row r="1215" spans="1:7" ht="16.5" customHeight="1" x14ac:dyDescent="0.3">
      <c r="A1215" s="146" t="b">
        <v>1</v>
      </c>
      <c r="B1215" s="36" t="s">
        <v>1757</v>
      </c>
      <c r="C1215" s="146">
        <v>1210</v>
      </c>
      <c r="D1215" s="146">
        <f t="shared" si="18"/>
        <v>9237291</v>
      </c>
      <c r="E1215" s="126">
        <v>4621232</v>
      </c>
      <c r="F1215" s="146">
        <v>1</v>
      </c>
      <c r="G1215" s="146">
        <v>2</v>
      </c>
    </row>
    <row r="1216" spans="1:7" ht="16.5" customHeight="1" x14ac:dyDescent="0.3">
      <c r="A1216" s="146" t="b">
        <v>1</v>
      </c>
      <c r="B1216" s="36" t="s">
        <v>1758</v>
      </c>
      <c r="C1216" s="146">
        <v>1211</v>
      </c>
      <c r="D1216" s="146">
        <f t="shared" si="18"/>
        <v>9247640</v>
      </c>
      <c r="E1216" s="126">
        <v>4626408</v>
      </c>
      <c r="F1216" s="146">
        <v>2</v>
      </c>
      <c r="G1216" s="146">
        <v>1</v>
      </c>
    </row>
    <row r="1217" spans="1:7" ht="16.5" customHeight="1" x14ac:dyDescent="0.3">
      <c r="A1217" s="146" t="b">
        <v>1</v>
      </c>
      <c r="B1217" s="36" t="s">
        <v>1759</v>
      </c>
      <c r="C1217" s="146">
        <v>1212</v>
      </c>
      <c r="D1217" s="146">
        <f t="shared" si="18"/>
        <v>9257993</v>
      </c>
      <c r="E1217" s="126">
        <v>4631585</v>
      </c>
      <c r="F1217" s="146">
        <v>3</v>
      </c>
      <c r="G1217" s="146">
        <v>1</v>
      </c>
    </row>
    <row r="1218" spans="1:7" ht="16.5" customHeight="1" x14ac:dyDescent="0.3">
      <c r="A1218" s="146" t="b">
        <v>1</v>
      </c>
      <c r="B1218" s="36" t="s">
        <v>1760</v>
      </c>
      <c r="C1218" s="146">
        <v>1213</v>
      </c>
      <c r="D1218" s="146">
        <f t="shared" si="18"/>
        <v>9268350</v>
      </c>
      <c r="E1218" s="126">
        <v>4636765</v>
      </c>
      <c r="F1218" s="146">
        <v>1</v>
      </c>
      <c r="G1218" s="146">
        <v>1</v>
      </c>
    </row>
    <row r="1219" spans="1:7" ht="16.5" customHeight="1" x14ac:dyDescent="0.3">
      <c r="A1219" s="146" t="b">
        <v>1</v>
      </c>
      <c r="B1219" s="36" t="s">
        <v>1761</v>
      </c>
      <c r="C1219" s="146">
        <v>1214</v>
      </c>
      <c r="D1219" s="146">
        <f t="shared" si="18"/>
        <v>9278713</v>
      </c>
      <c r="E1219" s="126">
        <v>4641948</v>
      </c>
      <c r="F1219" s="146">
        <v>2</v>
      </c>
      <c r="G1219" s="146">
        <v>1</v>
      </c>
    </row>
    <row r="1220" spans="1:7" ht="16.5" customHeight="1" x14ac:dyDescent="0.3">
      <c r="A1220" s="146" t="b">
        <v>1</v>
      </c>
      <c r="B1220" s="36" t="s">
        <v>1762</v>
      </c>
      <c r="C1220" s="146">
        <v>1215</v>
      </c>
      <c r="D1220" s="146">
        <f t="shared" si="18"/>
        <v>9289080</v>
      </c>
      <c r="E1220" s="126">
        <v>4647132</v>
      </c>
      <c r="F1220" s="146">
        <v>3</v>
      </c>
      <c r="G1220" s="146">
        <v>2</v>
      </c>
    </row>
    <row r="1221" spans="1:7" ht="16.5" customHeight="1" x14ac:dyDescent="0.3">
      <c r="A1221" s="146" t="b">
        <v>1</v>
      </c>
      <c r="B1221" s="36" t="s">
        <v>1763</v>
      </c>
      <c r="C1221" s="146">
        <v>1216</v>
      </c>
      <c r="D1221" s="146">
        <f t="shared" si="18"/>
        <v>9299451</v>
      </c>
      <c r="E1221" s="126">
        <v>4652319</v>
      </c>
      <c r="F1221" s="146">
        <v>1</v>
      </c>
      <c r="G1221" s="146">
        <v>1</v>
      </c>
    </row>
    <row r="1222" spans="1:7" ht="16.5" customHeight="1" x14ac:dyDescent="0.3">
      <c r="A1222" s="146" t="b">
        <v>1</v>
      </c>
      <c r="B1222" s="36" t="s">
        <v>1764</v>
      </c>
      <c r="C1222" s="146">
        <v>1217</v>
      </c>
      <c r="D1222" s="146">
        <f t="shared" si="18"/>
        <v>9309827</v>
      </c>
      <c r="E1222" s="126">
        <v>4657508</v>
      </c>
      <c r="F1222" s="146">
        <v>2</v>
      </c>
      <c r="G1222" s="146">
        <v>1</v>
      </c>
    </row>
    <row r="1223" spans="1:7" ht="16.5" customHeight="1" x14ac:dyDescent="0.3">
      <c r="A1223" s="146" t="b">
        <v>1</v>
      </c>
      <c r="B1223" s="36" t="s">
        <v>1765</v>
      </c>
      <c r="C1223" s="146">
        <v>1218</v>
      </c>
      <c r="D1223" s="146">
        <f t="shared" ref="D1223:D1286" si="19">E1222+E1223</f>
        <v>9320207</v>
      </c>
      <c r="E1223" s="126">
        <v>4662699</v>
      </c>
      <c r="F1223" s="146">
        <v>3</v>
      </c>
      <c r="G1223" s="146">
        <v>1</v>
      </c>
    </row>
    <row r="1224" spans="1:7" ht="16.5" customHeight="1" x14ac:dyDescent="0.3">
      <c r="A1224" s="146" t="b">
        <v>1</v>
      </c>
      <c r="B1224" s="36" t="s">
        <v>1766</v>
      </c>
      <c r="C1224" s="146">
        <v>1219</v>
      </c>
      <c r="D1224" s="146">
        <f t="shared" si="19"/>
        <v>9330591</v>
      </c>
      <c r="E1224" s="126">
        <v>4667892</v>
      </c>
      <c r="F1224" s="146">
        <v>1</v>
      </c>
      <c r="G1224" s="146">
        <v>1</v>
      </c>
    </row>
    <row r="1225" spans="1:7" ht="16.5" customHeight="1" x14ac:dyDescent="0.3">
      <c r="A1225" s="146" t="b">
        <v>1</v>
      </c>
      <c r="B1225" s="36" t="s">
        <v>1767</v>
      </c>
      <c r="C1225" s="146">
        <v>1220</v>
      </c>
      <c r="D1225" s="146">
        <f t="shared" si="19"/>
        <v>9340980</v>
      </c>
      <c r="E1225" s="126">
        <v>4673088</v>
      </c>
      <c r="F1225" s="146">
        <v>2</v>
      </c>
      <c r="G1225" s="146">
        <v>2</v>
      </c>
    </row>
    <row r="1226" spans="1:7" ht="16.5" customHeight="1" x14ac:dyDescent="0.3">
      <c r="A1226" s="146" t="b">
        <v>1</v>
      </c>
      <c r="B1226" s="36" t="s">
        <v>1768</v>
      </c>
      <c r="C1226" s="146">
        <v>1221</v>
      </c>
      <c r="D1226" s="146">
        <f t="shared" si="19"/>
        <v>9351374</v>
      </c>
      <c r="E1226" s="126">
        <v>4678286</v>
      </c>
      <c r="F1226" s="146">
        <v>3</v>
      </c>
      <c r="G1226" s="146">
        <v>1</v>
      </c>
    </row>
    <row r="1227" spans="1:7" ht="16.5" customHeight="1" x14ac:dyDescent="0.3">
      <c r="A1227" s="146" t="b">
        <v>1</v>
      </c>
      <c r="B1227" s="36" t="s">
        <v>1769</v>
      </c>
      <c r="C1227" s="146">
        <v>1222</v>
      </c>
      <c r="D1227" s="146">
        <f t="shared" si="19"/>
        <v>9361772</v>
      </c>
      <c r="E1227" s="126">
        <v>4683486</v>
      </c>
      <c r="F1227" s="146">
        <v>1</v>
      </c>
      <c r="G1227" s="146">
        <v>1</v>
      </c>
    </row>
    <row r="1228" spans="1:7" ht="16.5" customHeight="1" x14ac:dyDescent="0.3">
      <c r="A1228" s="146" t="b">
        <v>1</v>
      </c>
      <c r="B1228" s="36" t="s">
        <v>1770</v>
      </c>
      <c r="C1228" s="146">
        <v>1223</v>
      </c>
      <c r="D1228" s="146">
        <f t="shared" si="19"/>
        <v>9372174</v>
      </c>
      <c r="E1228" s="126">
        <v>4688688</v>
      </c>
      <c r="F1228" s="146">
        <v>2</v>
      </c>
      <c r="G1228" s="146">
        <v>1</v>
      </c>
    </row>
    <row r="1229" spans="1:7" ht="16.5" customHeight="1" x14ac:dyDescent="0.3">
      <c r="A1229" s="146" t="b">
        <v>1</v>
      </c>
      <c r="B1229" s="36" t="s">
        <v>1771</v>
      </c>
      <c r="C1229" s="146">
        <v>1224</v>
      </c>
      <c r="D1229" s="146">
        <f t="shared" si="19"/>
        <v>9382581</v>
      </c>
      <c r="E1229" s="126">
        <v>4693893</v>
      </c>
      <c r="F1229" s="146">
        <v>3</v>
      </c>
      <c r="G1229" s="146">
        <v>1</v>
      </c>
    </row>
    <row r="1230" spans="1:7" ht="16.5" customHeight="1" x14ac:dyDescent="0.3">
      <c r="A1230" s="146" t="b">
        <v>1</v>
      </c>
      <c r="B1230" s="36" t="s">
        <v>1772</v>
      </c>
      <c r="C1230" s="146">
        <v>1225</v>
      </c>
      <c r="D1230" s="146">
        <f t="shared" si="19"/>
        <v>9392993</v>
      </c>
      <c r="E1230" s="126">
        <v>4699100</v>
      </c>
      <c r="F1230" s="146">
        <v>1</v>
      </c>
      <c r="G1230" s="146">
        <v>2</v>
      </c>
    </row>
    <row r="1231" spans="1:7" ht="16.5" customHeight="1" x14ac:dyDescent="0.3">
      <c r="A1231" s="146" t="b">
        <v>1</v>
      </c>
      <c r="B1231" s="36" t="s">
        <v>1773</v>
      </c>
      <c r="C1231" s="146">
        <v>1226</v>
      </c>
      <c r="D1231" s="146">
        <f t="shared" si="19"/>
        <v>9403409</v>
      </c>
      <c r="E1231" s="126">
        <v>4704309</v>
      </c>
      <c r="F1231" s="146">
        <v>2</v>
      </c>
      <c r="G1231" s="146">
        <v>1</v>
      </c>
    </row>
    <row r="1232" spans="1:7" ht="16.5" customHeight="1" x14ac:dyDescent="0.3">
      <c r="A1232" s="146" t="b">
        <v>1</v>
      </c>
      <c r="B1232" s="36" t="s">
        <v>1774</v>
      </c>
      <c r="C1232" s="146">
        <v>1227</v>
      </c>
      <c r="D1232" s="146">
        <f t="shared" si="19"/>
        <v>9413829</v>
      </c>
      <c r="E1232" s="126">
        <v>4709520</v>
      </c>
      <c r="F1232" s="146">
        <v>3</v>
      </c>
      <c r="G1232" s="146">
        <v>1</v>
      </c>
    </row>
    <row r="1233" spans="1:7" ht="16.5" customHeight="1" x14ac:dyDescent="0.3">
      <c r="A1233" s="146" t="b">
        <v>1</v>
      </c>
      <c r="B1233" s="36" t="s">
        <v>1775</v>
      </c>
      <c r="C1233" s="146">
        <v>1228</v>
      </c>
      <c r="D1233" s="146">
        <f t="shared" si="19"/>
        <v>9424254</v>
      </c>
      <c r="E1233" s="126">
        <v>4714734</v>
      </c>
      <c r="F1233" s="146">
        <v>1</v>
      </c>
      <c r="G1233" s="146">
        <v>1</v>
      </c>
    </row>
    <row r="1234" spans="1:7" ht="16.5" customHeight="1" x14ac:dyDescent="0.3">
      <c r="A1234" s="146" t="b">
        <v>1</v>
      </c>
      <c r="B1234" s="36" t="s">
        <v>1776</v>
      </c>
      <c r="C1234" s="146">
        <v>1229</v>
      </c>
      <c r="D1234" s="146">
        <f t="shared" si="19"/>
        <v>9434684</v>
      </c>
      <c r="E1234" s="126">
        <v>4719950</v>
      </c>
      <c r="F1234" s="146">
        <v>2</v>
      </c>
      <c r="G1234" s="146">
        <v>1</v>
      </c>
    </row>
    <row r="1235" spans="1:7" ht="16.5" customHeight="1" x14ac:dyDescent="0.3">
      <c r="A1235" s="146" t="b">
        <v>1</v>
      </c>
      <c r="B1235" s="36" t="s">
        <v>1777</v>
      </c>
      <c r="C1235" s="146">
        <v>1230</v>
      </c>
      <c r="D1235" s="146">
        <f t="shared" si="19"/>
        <v>9445118</v>
      </c>
      <c r="E1235" s="126">
        <v>4725168</v>
      </c>
      <c r="F1235" s="146">
        <v>3</v>
      </c>
      <c r="G1235" s="146">
        <v>2</v>
      </c>
    </row>
    <row r="1236" spans="1:7" ht="16.5" customHeight="1" x14ac:dyDescent="0.3">
      <c r="A1236" s="146" t="b">
        <v>1</v>
      </c>
      <c r="B1236" s="36" t="s">
        <v>1778</v>
      </c>
      <c r="C1236" s="146">
        <v>1231</v>
      </c>
      <c r="D1236" s="146">
        <f t="shared" si="19"/>
        <v>9455556</v>
      </c>
      <c r="E1236" s="126">
        <v>4730388</v>
      </c>
      <c r="F1236" s="146">
        <v>1</v>
      </c>
      <c r="G1236" s="146">
        <v>1</v>
      </c>
    </row>
    <row r="1237" spans="1:7" ht="16.5" customHeight="1" x14ac:dyDescent="0.3">
      <c r="A1237" s="146" t="b">
        <v>1</v>
      </c>
      <c r="B1237" s="36" t="s">
        <v>1779</v>
      </c>
      <c r="C1237" s="146">
        <v>1232</v>
      </c>
      <c r="D1237" s="146">
        <f t="shared" si="19"/>
        <v>9465999</v>
      </c>
      <c r="E1237" s="126">
        <v>4735611</v>
      </c>
      <c r="F1237" s="146">
        <v>2</v>
      </c>
      <c r="G1237" s="146">
        <v>1</v>
      </c>
    </row>
    <row r="1238" spans="1:7" ht="16.5" customHeight="1" x14ac:dyDescent="0.3">
      <c r="A1238" s="146" t="b">
        <v>1</v>
      </c>
      <c r="B1238" s="36" t="s">
        <v>1780</v>
      </c>
      <c r="C1238" s="146">
        <v>1233</v>
      </c>
      <c r="D1238" s="146">
        <f t="shared" si="19"/>
        <v>9476447</v>
      </c>
      <c r="E1238" s="126">
        <v>4740836</v>
      </c>
      <c r="F1238" s="146">
        <v>3</v>
      </c>
      <c r="G1238" s="146">
        <v>1</v>
      </c>
    </row>
    <row r="1239" spans="1:7" ht="16.5" customHeight="1" x14ac:dyDescent="0.3">
      <c r="A1239" s="146" t="b">
        <v>1</v>
      </c>
      <c r="B1239" s="36" t="s">
        <v>1781</v>
      </c>
      <c r="C1239" s="146">
        <v>1234</v>
      </c>
      <c r="D1239" s="146">
        <f t="shared" si="19"/>
        <v>9486899</v>
      </c>
      <c r="E1239" s="126">
        <v>4746063</v>
      </c>
      <c r="F1239" s="146">
        <v>1</v>
      </c>
      <c r="G1239" s="146">
        <v>1</v>
      </c>
    </row>
    <row r="1240" spans="1:7" ht="16.5" customHeight="1" x14ac:dyDescent="0.3">
      <c r="A1240" s="146" t="b">
        <v>1</v>
      </c>
      <c r="B1240" s="36" t="s">
        <v>1782</v>
      </c>
      <c r="C1240" s="146">
        <v>1235</v>
      </c>
      <c r="D1240" s="146">
        <f t="shared" si="19"/>
        <v>9497355</v>
      </c>
      <c r="E1240" s="126">
        <v>4751292</v>
      </c>
      <c r="F1240" s="146">
        <v>2</v>
      </c>
      <c r="G1240" s="146">
        <v>2</v>
      </c>
    </row>
    <row r="1241" spans="1:7" ht="16.5" customHeight="1" x14ac:dyDescent="0.3">
      <c r="A1241" s="146" t="b">
        <v>1</v>
      </c>
      <c r="B1241" s="36" t="s">
        <v>1783</v>
      </c>
      <c r="C1241" s="146">
        <v>1236</v>
      </c>
      <c r="D1241" s="146">
        <f t="shared" si="19"/>
        <v>9507816</v>
      </c>
      <c r="E1241" s="126">
        <v>4756524</v>
      </c>
      <c r="F1241" s="146">
        <v>3</v>
      </c>
      <c r="G1241" s="146">
        <v>1</v>
      </c>
    </row>
    <row r="1242" spans="1:7" ht="16.5" customHeight="1" x14ac:dyDescent="0.3">
      <c r="A1242" s="146" t="b">
        <v>1</v>
      </c>
      <c r="B1242" s="36" t="s">
        <v>1784</v>
      </c>
      <c r="C1242" s="146">
        <v>1237</v>
      </c>
      <c r="D1242" s="146">
        <f t="shared" si="19"/>
        <v>9518281</v>
      </c>
      <c r="E1242" s="126">
        <v>4761757</v>
      </c>
      <c r="F1242" s="146">
        <v>1</v>
      </c>
      <c r="G1242" s="146">
        <v>1</v>
      </c>
    </row>
    <row r="1243" spans="1:7" ht="16.5" customHeight="1" x14ac:dyDescent="0.3">
      <c r="A1243" s="146" t="b">
        <v>1</v>
      </c>
      <c r="B1243" s="36" t="s">
        <v>1785</v>
      </c>
      <c r="C1243" s="146">
        <v>1238</v>
      </c>
      <c r="D1243" s="146">
        <f t="shared" si="19"/>
        <v>9528750</v>
      </c>
      <c r="E1243" s="126">
        <v>4766993</v>
      </c>
      <c r="F1243" s="146">
        <v>2</v>
      </c>
      <c r="G1243" s="146">
        <v>1</v>
      </c>
    </row>
    <row r="1244" spans="1:7" ht="16.5" customHeight="1" x14ac:dyDescent="0.3">
      <c r="A1244" s="146" t="b">
        <v>1</v>
      </c>
      <c r="B1244" s="36" t="s">
        <v>1786</v>
      </c>
      <c r="C1244" s="146">
        <v>1239</v>
      </c>
      <c r="D1244" s="146">
        <f t="shared" si="19"/>
        <v>9539225</v>
      </c>
      <c r="E1244" s="126">
        <v>4772232</v>
      </c>
      <c r="F1244" s="146">
        <v>3</v>
      </c>
      <c r="G1244" s="146">
        <v>1</v>
      </c>
    </row>
    <row r="1245" spans="1:7" ht="16.5" customHeight="1" x14ac:dyDescent="0.3">
      <c r="A1245" s="146" t="b">
        <v>1</v>
      </c>
      <c r="B1245" s="36" t="s">
        <v>1787</v>
      </c>
      <c r="C1245" s="146">
        <v>1240</v>
      </c>
      <c r="D1245" s="146">
        <f t="shared" si="19"/>
        <v>9549704</v>
      </c>
      <c r="E1245" s="126">
        <v>4777472</v>
      </c>
      <c r="F1245" s="146">
        <v>1</v>
      </c>
      <c r="G1245" s="146">
        <v>2</v>
      </c>
    </row>
    <row r="1246" spans="1:7" ht="16.5" customHeight="1" x14ac:dyDescent="0.3">
      <c r="A1246" s="146" t="b">
        <v>1</v>
      </c>
      <c r="B1246" s="36" t="s">
        <v>1788</v>
      </c>
      <c r="C1246" s="146">
        <v>1241</v>
      </c>
      <c r="D1246" s="146">
        <f t="shared" si="19"/>
        <v>9560187</v>
      </c>
      <c r="E1246" s="126">
        <v>4782715</v>
      </c>
      <c r="F1246" s="146">
        <v>2</v>
      </c>
      <c r="G1246" s="146">
        <v>1</v>
      </c>
    </row>
    <row r="1247" spans="1:7" ht="16.5" customHeight="1" x14ac:dyDescent="0.3">
      <c r="A1247" s="146" t="b">
        <v>1</v>
      </c>
      <c r="B1247" s="36" t="s">
        <v>1789</v>
      </c>
      <c r="C1247" s="146">
        <v>1242</v>
      </c>
      <c r="D1247" s="146">
        <f t="shared" si="19"/>
        <v>9570675</v>
      </c>
      <c r="E1247" s="126">
        <v>4787960</v>
      </c>
      <c r="F1247" s="146">
        <v>3</v>
      </c>
      <c r="G1247" s="146">
        <v>1</v>
      </c>
    </row>
    <row r="1248" spans="1:7" ht="16.5" customHeight="1" x14ac:dyDescent="0.3">
      <c r="A1248" s="146" t="b">
        <v>1</v>
      </c>
      <c r="B1248" s="36" t="s">
        <v>1790</v>
      </c>
      <c r="C1248" s="146">
        <v>1243</v>
      </c>
      <c r="D1248" s="146">
        <f t="shared" si="19"/>
        <v>9581167</v>
      </c>
      <c r="E1248" s="126">
        <v>4793207</v>
      </c>
      <c r="F1248" s="146">
        <v>1</v>
      </c>
      <c r="G1248" s="146">
        <v>1</v>
      </c>
    </row>
    <row r="1249" spans="1:7" ht="16.5" customHeight="1" x14ac:dyDescent="0.3">
      <c r="A1249" s="146" t="b">
        <v>1</v>
      </c>
      <c r="B1249" s="36" t="s">
        <v>1791</v>
      </c>
      <c r="C1249" s="146">
        <v>1244</v>
      </c>
      <c r="D1249" s="146">
        <f t="shared" si="19"/>
        <v>9591663</v>
      </c>
      <c r="E1249" s="126">
        <v>4798456</v>
      </c>
      <c r="F1249" s="146">
        <v>2</v>
      </c>
      <c r="G1249" s="146">
        <v>1</v>
      </c>
    </row>
    <row r="1250" spans="1:7" ht="16.5" customHeight="1" x14ac:dyDescent="0.3">
      <c r="A1250" s="146" t="b">
        <v>1</v>
      </c>
      <c r="B1250" s="36" t="s">
        <v>1792</v>
      </c>
      <c r="C1250" s="146">
        <v>1245</v>
      </c>
      <c r="D1250" s="146">
        <f t="shared" si="19"/>
        <v>9602164</v>
      </c>
      <c r="E1250" s="126">
        <v>4803708</v>
      </c>
      <c r="F1250" s="146">
        <v>3</v>
      </c>
      <c r="G1250" s="146">
        <v>2</v>
      </c>
    </row>
    <row r="1251" spans="1:7" ht="16.5" customHeight="1" x14ac:dyDescent="0.3">
      <c r="A1251" s="146" t="b">
        <v>1</v>
      </c>
      <c r="B1251" s="36" t="s">
        <v>1793</v>
      </c>
      <c r="C1251" s="146">
        <v>1246</v>
      </c>
      <c r="D1251" s="146">
        <f t="shared" si="19"/>
        <v>9612670</v>
      </c>
      <c r="E1251" s="126">
        <v>4808962</v>
      </c>
      <c r="F1251" s="146">
        <v>1</v>
      </c>
      <c r="G1251" s="146">
        <v>1</v>
      </c>
    </row>
    <row r="1252" spans="1:7" ht="16.5" customHeight="1" x14ac:dyDescent="0.3">
      <c r="A1252" s="146" t="b">
        <v>1</v>
      </c>
      <c r="B1252" s="36" t="s">
        <v>1794</v>
      </c>
      <c r="C1252" s="146">
        <v>1247</v>
      </c>
      <c r="D1252" s="146">
        <f t="shared" si="19"/>
        <v>9623180</v>
      </c>
      <c r="E1252" s="126">
        <v>4814218</v>
      </c>
      <c r="F1252" s="146">
        <v>2</v>
      </c>
      <c r="G1252" s="146">
        <v>1</v>
      </c>
    </row>
    <row r="1253" spans="1:7" ht="16.5" customHeight="1" x14ac:dyDescent="0.3">
      <c r="A1253" s="146" t="b">
        <v>1</v>
      </c>
      <c r="B1253" s="36" t="s">
        <v>1795</v>
      </c>
      <c r="C1253" s="146">
        <v>1248</v>
      </c>
      <c r="D1253" s="146">
        <f t="shared" si="19"/>
        <v>9633694</v>
      </c>
      <c r="E1253" s="126">
        <v>4819476</v>
      </c>
      <c r="F1253" s="146">
        <v>3</v>
      </c>
      <c r="G1253" s="146">
        <v>1</v>
      </c>
    </row>
    <row r="1254" spans="1:7" ht="16.5" customHeight="1" x14ac:dyDescent="0.3">
      <c r="A1254" s="146" t="b">
        <v>1</v>
      </c>
      <c r="B1254" s="36" t="s">
        <v>1796</v>
      </c>
      <c r="C1254" s="146">
        <v>1249</v>
      </c>
      <c r="D1254" s="146">
        <f t="shared" si="19"/>
        <v>9644213</v>
      </c>
      <c r="E1254" s="126">
        <v>4824737</v>
      </c>
      <c r="F1254" s="146">
        <v>1</v>
      </c>
      <c r="G1254" s="146">
        <v>1</v>
      </c>
    </row>
    <row r="1255" spans="1:7" ht="16.5" customHeight="1" x14ac:dyDescent="0.3">
      <c r="A1255" s="146" t="b">
        <v>1</v>
      </c>
      <c r="B1255" s="36" t="s">
        <v>1797</v>
      </c>
      <c r="C1255" s="146">
        <v>1250</v>
      </c>
      <c r="D1255" s="146">
        <f t="shared" si="19"/>
        <v>9654737</v>
      </c>
      <c r="E1255" s="126">
        <v>4830000</v>
      </c>
      <c r="F1255" s="146">
        <v>2</v>
      </c>
      <c r="G1255" s="146">
        <v>2</v>
      </c>
    </row>
    <row r="1256" spans="1:7" ht="16.5" customHeight="1" x14ac:dyDescent="0.3">
      <c r="A1256" s="146" t="b">
        <v>1</v>
      </c>
      <c r="B1256" s="36" t="s">
        <v>1798</v>
      </c>
      <c r="C1256" s="146">
        <v>1251</v>
      </c>
      <c r="D1256" s="146">
        <f t="shared" si="19"/>
        <v>9665265</v>
      </c>
      <c r="E1256" s="126">
        <v>4835265</v>
      </c>
      <c r="F1256" s="146">
        <v>3</v>
      </c>
      <c r="G1256" s="146">
        <v>1</v>
      </c>
    </row>
    <row r="1257" spans="1:7" ht="16.5" customHeight="1" x14ac:dyDescent="0.3">
      <c r="A1257" s="146" t="b">
        <v>1</v>
      </c>
      <c r="B1257" s="36" t="s">
        <v>1799</v>
      </c>
      <c r="C1257" s="146">
        <v>1252</v>
      </c>
      <c r="D1257" s="146">
        <f t="shared" si="19"/>
        <v>9675797</v>
      </c>
      <c r="E1257" s="126">
        <v>4840532</v>
      </c>
      <c r="F1257" s="146">
        <v>1</v>
      </c>
      <c r="G1257" s="146">
        <v>1</v>
      </c>
    </row>
    <row r="1258" spans="1:7" ht="16.5" customHeight="1" x14ac:dyDescent="0.3">
      <c r="A1258" s="146" t="b">
        <v>1</v>
      </c>
      <c r="B1258" s="36" t="s">
        <v>1800</v>
      </c>
      <c r="C1258" s="146">
        <v>1253</v>
      </c>
      <c r="D1258" s="146">
        <f t="shared" si="19"/>
        <v>9686334</v>
      </c>
      <c r="E1258" s="126">
        <v>4845802</v>
      </c>
      <c r="F1258" s="146">
        <v>2</v>
      </c>
      <c r="G1258" s="146">
        <v>1</v>
      </c>
    </row>
    <row r="1259" spans="1:7" ht="16.5" customHeight="1" x14ac:dyDescent="0.3">
      <c r="A1259" s="146" t="b">
        <v>1</v>
      </c>
      <c r="B1259" s="36" t="s">
        <v>1801</v>
      </c>
      <c r="C1259" s="146">
        <v>1254</v>
      </c>
      <c r="D1259" s="146">
        <f t="shared" si="19"/>
        <v>9696876</v>
      </c>
      <c r="E1259" s="126">
        <v>4851074</v>
      </c>
      <c r="F1259" s="146">
        <v>3</v>
      </c>
      <c r="G1259" s="146">
        <v>1</v>
      </c>
    </row>
    <row r="1260" spans="1:7" ht="16.5" customHeight="1" x14ac:dyDescent="0.3">
      <c r="A1260" s="146" t="b">
        <v>1</v>
      </c>
      <c r="B1260" s="36" t="s">
        <v>1802</v>
      </c>
      <c r="C1260" s="146">
        <v>1255</v>
      </c>
      <c r="D1260" s="146">
        <f t="shared" si="19"/>
        <v>9707422</v>
      </c>
      <c r="E1260" s="126">
        <v>4856348</v>
      </c>
      <c r="F1260" s="146">
        <v>1</v>
      </c>
      <c r="G1260" s="146">
        <v>2</v>
      </c>
    </row>
    <row r="1261" spans="1:7" ht="16.5" customHeight="1" x14ac:dyDescent="0.3">
      <c r="A1261" s="146" t="b">
        <v>1</v>
      </c>
      <c r="B1261" s="36" t="s">
        <v>1803</v>
      </c>
      <c r="C1261" s="146">
        <v>1256</v>
      </c>
      <c r="D1261" s="146">
        <f t="shared" si="19"/>
        <v>9717972</v>
      </c>
      <c r="E1261" s="126">
        <v>4861624</v>
      </c>
      <c r="F1261" s="146">
        <v>2</v>
      </c>
      <c r="G1261" s="146">
        <v>1</v>
      </c>
    </row>
    <row r="1262" spans="1:7" ht="16.5" customHeight="1" x14ac:dyDescent="0.3">
      <c r="A1262" s="146" t="b">
        <v>1</v>
      </c>
      <c r="B1262" s="36" t="s">
        <v>1804</v>
      </c>
      <c r="C1262" s="146">
        <v>1257</v>
      </c>
      <c r="D1262" s="146">
        <f t="shared" si="19"/>
        <v>9728527</v>
      </c>
      <c r="E1262" s="126">
        <v>4866903</v>
      </c>
      <c r="F1262" s="146">
        <v>3</v>
      </c>
      <c r="G1262" s="146">
        <v>1</v>
      </c>
    </row>
    <row r="1263" spans="1:7" ht="16.5" customHeight="1" x14ac:dyDescent="0.3">
      <c r="A1263" s="146" t="b">
        <v>1</v>
      </c>
      <c r="B1263" s="36" t="s">
        <v>1805</v>
      </c>
      <c r="C1263" s="146">
        <v>1258</v>
      </c>
      <c r="D1263" s="146">
        <f t="shared" si="19"/>
        <v>9739087</v>
      </c>
      <c r="E1263" s="126">
        <v>4872184</v>
      </c>
      <c r="F1263" s="146">
        <v>1</v>
      </c>
      <c r="G1263" s="146">
        <v>1</v>
      </c>
    </row>
    <row r="1264" spans="1:7" ht="16.5" customHeight="1" x14ac:dyDescent="0.3">
      <c r="A1264" s="146" t="b">
        <v>1</v>
      </c>
      <c r="B1264" s="36" t="s">
        <v>1806</v>
      </c>
      <c r="C1264" s="146">
        <v>1259</v>
      </c>
      <c r="D1264" s="146">
        <f t="shared" si="19"/>
        <v>9749651</v>
      </c>
      <c r="E1264" s="126">
        <v>4877467</v>
      </c>
      <c r="F1264" s="146">
        <v>2</v>
      </c>
      <c r="G1264" s="146">
        <v>1</v>
      </c>
    </row>
    <row r="1265" spans="1:7" ht="16.5" customHeight="1" x14ac:dyDescent="0.3">
      <c r="A1265" s="146" t="b">
        <v>1</v>
      </c>
      <c r="B1265" s="36" t="s">
        <v>1807</v>
      </c>
      <c r="C1265" s="146">
        <v>1260</v>
      </c>
      <c r="D1265" s="146">
        <f t="shared" si="19"/>
        <v>9760219</v>
      </c>
      <c r="E1265" s="126">
        <v>4882752</v>
      </c>
      <c r="F1265" s="146">
        <v>3</v>
      </c>
      <c r="G1265" s="146">
        <v>2</v>
      </c>
    </row>
    <row r="1266" spans="1:7" ht="16.5" customHeight="1" x14ac:dyDescent="0.3">
      <c r="A1266" s="146" t="b">
        <v>1</v>
      </c>
      <c r="B1266" s="36" t="s">
        <v>1808</v>
      </c>
      <c r="C1266" s="146">
        <v>1261</v>
      </c>
      <c r="D1266" s="146">
        <f t="shared" si="19"/>
        <v>9770792</v>
      </c>
      <c r="E1266" s="126">
        <v>4888040</v>
      </c>
      <c r="F1266" s="146">
        <v>1</v>
      </c>
      <c r="G1266" s="146">
        <v>1</v>
      </c>
    </row>
    <row r="1267" spans="1:7" ht="16.5" customHeight="1" x14ac:dyDescent="0.3">
      <c r="A1267" s="146" t="b">
        <v>1</v>
      </c>
      <c r="B1267" s="36" t="s">
        <v>1809</v>
      </c>
      <c r="C1267" s="146">
        <v>1262</v>
      </c>
      <c r="D1267" s="146">
        <f t="shared" si="19"/>
        <v>9781369</v>
      </c>
      <c r="E1267" s="126">
        <v>4893329</v>
      </c>
      <c r="F1267" s="146">
        <v>2</v>
      </c>
      <c r="G1267" s="146">
        <v>1</v>
      </c>
    </row>
    <row r="1268" spans="1:7" ht="16.5" customHeight="1" x14ac:dyDescent="0.3">
      <c r="A1268" s="146" t="b">
        <v>1</v>
      </c>
      <c r="B1268" s="36" t="s">
        <v>1810</v>
      </c>
      <c r="C1268" s="146">
        <v>1263</v>
      </c>
      <c r="D1268" s="146">
        <f t="shared" si="19"/>
        <v>9791950</v>
      </c>
      <c r="E1268" s="126">
        <v>4898621</v>
      </c>
      <c r="F1268" s="146">
        <v>3</v>
      </c>
      <c r="G1268" s="146">
        <v>1</v>
      </c>
    </row>
    <row r="1269" spans="1:7" ht="16.5" customHeight="1" x14ac:dyDescent="0.3">
      <c r="A1269" s="146" t="b">
        <v>1</v>
      </c>
      <c r="B1269" s="36" t="s">
        <v>1811</v>
      </c>
      <c r="C1269" s="146">
        <v>1264</v>
      </c>
      <c r="D1269" s="146">
        <f t="shared" si="19"/>
        <v>9802537</v>
      </c>
      <c r="E1269" s="126">
        <v>4903916</v>
      </c>
      <c r="F1269" s="146">
        <v>1</v>
      </c>
      <c r="G1269" s="146">
        <v>1</v>
      </c>
    </row>
    <row r="1270" spans="1:7" ht="16.5" customHeight="1" x14ac:dyDescent="0.3">
      <c r="A1270" s="146" t="b">
        <v>1</v>
      </c>
      <c r="B1270" s="36" t="s">
        <v>1812</v>
      </c>
      <c r="C1270" s="146">
        <v>1265</v>
      </c>
      <c r="D1270" s="146">
        <f t="shared" si="19"/>
        <v>9813128</v>
      </c>
      <c r="E1270" s="126">
        <v>4909212</v>
      </c>
      <c r="F1270" s="146">
        <v>2</v>
      </c>
      <c r="G1270" s="146">
        <v>2</v>
      </c>
    </row>
    <row r="1271" spans="1:7" ht="16.5" customHeight="1" x14ac:dyDescent="0.3">
      <c r="A1271" s="146" t="b">
        <v>1</v>
      </c>
      <c r="B1271" s="36" t="s">
        <v>1813</v>
      </c>
      <c r="C1271" s="146">
        <v>1266</v>
      </c>
      <c r="D1271" s="146">
        <f t="shared" si="19"/>
        <v>9823723</v>
      </c>
      <c r="E1271" s="126">
        <v>4914511</v>
      </c>
      <c r="F1271" s="146">
        <v>3</v>
      </c>
      <c r="G1271" s="146">
        <v>1</v>
      </c>
    </row>
    <row r="1272" spans="1:7" ht="16.5" customHeight="1" x14ac:dyDescent="0.3">
      <c r="A1272" s="146" t="b">
        <v>1</v>
      </c>
      <c r="B1272" s="36" t="s">
        <v>1814</v>
      </c>
      <c r="C1272" s="146">
        <v>1267</v>
      </c>
      <c r="D1272" s="146">
        <f t="shared" si="19"/>
        <v>9834323</v>
      </c>
      <c r="E1272" s="126">
        <v>4919812</v>
      </c>
      <c r="F1272" s="146">
        <v>1</v>
      </c>
      <c r="G1272" s="146">
        <v>1</v>
      </c>
    </row>
    <row r="1273" spans="1:7" ht="16.5" customHeight="1" x14ac:dyDescent="0.3">
      <c r="A1273" s="146" t="b">
        <v>1</v>
      </c>
      <c r="B1273" s="36" t="s">
        <v>1815</v>
      </c>
      <c r="C1273" s="146">
        <v>1268</v>
      </c>
      <c r="D1273" s="146">
        <f t="shared" si="19"/>
        <v>9844927</v>
      </c>
      <c r="E1273" s="126">
        <v>4925115</v>
      </c>
      <c r="F1273" s="146">
        <v>2</v>
      </c>
      <c r="G1273" s="146">
        <v>1</v>
      </c>
    </row>
    <row r="1274" spans="1:7" ht="16.5" customHeight="1" x14ac:dyDescent="0.3">
      <c r="A1274" s="146" t="b">
        <v>1</v>
      </c>
      <c r="B1274" s="36" t="s">
        <v>1816</v>
      </c>
      <c r="C1274" s="146">
        <v>1269</v>
      </c>
      <c r="D1274" s="146">
        <f t="shared" si="19"/>
        <v>9855535</v>
      </c>
      <c r="E1274" s="126">
        <v>4930420</v>
      </c>
      <c r="F1274" s="146">
        <v>3</v>
      </c>
      <c r="G1274" s="146">
        <v>1</v>
      </c>
    </row>
    <row r="1275" spans="1:7" ht="16.5" customHeight="1" x14ac:dyDescent="0.3">
      <c r="A1275" s="146" t="b">
        <v>1</v>
      </c>
      <c r="B1275" s="36" t="s">
        <v>1817</v>
      </c>
      <c r="C1275" s="146">
        <v>1270</v>
      </c>
      <c r="D1275" s="146">
        <f t="shared" si="19"/>
        <v>9866148</v>
      </c>
      <c r="E1275" s="126">
        <v>4935728</v>
      </c>
      <c r="F1275" s="146">
        <v>1</v>
      </c>
      <c r="G1275" s="146">
        <v>2</v>
      </c>
    </row>
    <row r="1276" spans="1:7" ht="16.5" customHeight="1" x14ac:dyDescent="0.3">
      <c r="A1276" s="146" t="b">
        <v>1</v>
      </c>
      <c r="B1276" s="36" t="s">
        <v>1818</v>
      </c>
      <c r="C1276" s="146">
        <v>1271</v>
      </c>
      <c r="D1276" s="146">
        <f t="shared" si="19"/>
        <v>9876766</v>
      </c>
      <c r="E1276" s="126">
        <v>4941038</v>
      </c>
      <c r="F1276" s="146">
        <v>2</v>
      </c>
      <c r="G1276" s="146">
        <v>1</v>
      </c>
    </row>
    <row r="1277" spans="1:7" ht="16.5" customHeight="1" x14ac:dyDescent="0.3">
      <c r="A1277" s="146" t="b">
        <v>1</v>
      </c>
      <c r="B1277" s="36" t="s">
        <v>1819</v>
      </c>
      <c r="C1277" s="146">
        <v>1272</v>
      </c>
      <c r="D1277" s="146">
        <f t="shared" si="19"/>
        <v>9887388</v>
      </c>
      <c r="E1277" s="126">
        <v>4946350</v>
      </c>
      <c r="F1277" s="146">
        <v>3</v>
      </c>
      <c r="G1277" s="146">
        <v>1</v>
      </c>
    </row>
    <row r="1278" spans="1:7" ht="16.5" customHeight="1" x14ac:dyDescent="0.3">
      <c r="A1278" s="146" t="b">
        <v>1</v>
      </c>
      <c r="B1278" s="36" t="s">
        <v>1820</v>
      </c>
      <c r="C1278" s="146">
        <v>1273</v>
      </c>
      <c r="D1278" s="146">
        <f t="shared" si="19"/>
        <v>9898014</v>
      </c>
      <c r="E1278" s="126">
        <v>4951664</v>
      </c>
      <c r="F1278" s="146">
        <v>1</v>
      </c>
      <c r="G1278" s="146">
        <v>1</v>
      </c>
    </row>
    <row r="1279" spans="1:7" ht="16.5" customHeight="1" x14ac:dyDescent="0.3">
      <c r="A1279" s="146" t="b">
        <v>1</v>
      </c>
      <c r="B1279" s="36" t="s">
        <v>1821</v>
      </c>
      <c r="C1279" s="146">
        <v>1274</v>
      </c>
      <c r="D1279" s="146">
        <f t="shared" si="19"/>
        <v>9908645</v>
      </c>
      <c r="E1279" s="126">
        <v>4956981</v>
      </c>
      <c r="F1279" s="146">
        <v>2</v>
      </c>
      <c r="G1279" s="146">
        <v>1</v>
      </c>
    </row>
    <row r="1280" spans="1:7" ht="16.5" customHeight="1" x14ac:dyDescent="0.3">
      <c r="A1280" s="146" t="b">
        <v>1</v>
      </c>
      <c r="B1280" s="36" t="s">
        <v>1822</v>
      </c>
      <c r="C1280" s="146">
        <v>1275</v>
      </c>
      <c r="D1280" s="146">
        <f t="shared" si="19"/>
        <v>9919281</v>
      </c>
      <c r="E1280" s="126">
        <v>4962300</v>
      </c>
      <c r="F1280" s="146">
        <v>3</v>
      </c>
      <c r="G1280" s="146">
        <v>2</v>
      </c>
    </row>
    <row r="1281" spans="1:7" ht="16.5" customHeight="1" x14ac:dyDescent="0.3">
      <c r="A1281" s="146" t="b">
        <v>1</v>
      </c>
      <c r="B1281" s="36" t="s">
        <v>1823</v>
      </c>
      <c r="C1281" s="146">
        <v>1276</v>
      </c>
      <c r="D1281" s="146">
        <f t="shared" si="19"/>
        <v>9929921</v>
      </c>
      <c r="E1281" s="126">
        <v>4967621</v>
      </c>
      <c r="F1281" s="146">
        <v>1</v>
      </c>
      <c r="G1281" s="146">
        <v>1</v>
      </c>
    </row>
    <row r="1282" spans="1:7" ht="16.5" customHeight="1" x14ac:dyDescent="0.3">
      <c r="A1282" s="146" t="b">
        <v>1</v>
      </c>
      <c r="B1282" s="36" t="s">
        <v>1824</v>
      </c>
      <c r="C1282" s="146">
        <v>1277</v>
      </c>
      <c r="D1282" s="146">
        <f t="shared" si="19"/>
        <v>9940565</v>
      </c>
      <c r="E1282" s="126">
        <v>4972944</v>
      </c>
      <c r="F1282" s="146">
        <v>2</v>
      </c>
      <c r="G1282" s="146">
        <v>1</v>
      </c>
    </row>
    <row r="1283" spans="1:7" ht="16.5" customHeight="1" x14ac:dyDescent="0.3">
      <c r="A1283" s="146" t="b">
        <v>1</v>
      </c>
      <c r="B1283" s="36" t="s">
        <v>1825</v>
      </c>
      <c r="C1283" s="146">
        <v>1278</v>
      </c>
      <c r="D1283" s="146">
        <f t="shared" si="19"/>
        <v>9951214</v>
      </c>
      <c r="E1283" s="126">
        <v>4978270</v>
      </c>
      <c r="F1283" s="146">
        <v>3</v>
      </c>
      <c r="G1283" s="146">
        <v>1</v>
      </c>
    </row>
    <row r="1284" spans="1:7" ht="16.5" customHeight="1" x14ac:dyDescent="0.3">
      <c r="A1284" s="146" t="b">
        <v>1</v>
      </c>
      <c r="B1284" s="36" t="s">
        <v>1826</v>
      </c>
      <c r="C1284" s="146">
        <v>1279</v>
      </c>
      <c r="D1284" s="146">
        <f t="shared" si="19"/>
        <v>9961868</v>
      </c>
      <c r="E1284" s="126">
        <v>4983598</v>
      </c>
      <c r="F1284" s="146">
        <v>1</v>
      </c>
      <c r="G1284" s="146">
        <v>1</v>
      </c>
    </row>
    <row r="1285" spans="1:7" ht="16.5" customHeight="1" x14ac:dyDescent="0.3">
      <c r="A1285" s="146" t="b">
        <v>1</v>
      </c>
      <c r="B1285" s="36" t="s">
        <v>1827</v>
      </c>
      <c r="C1285" s="146">
        <v>1280</v>
      </c>
      <c r="D1285" s="146">
        <f t="shared" si="19"/>
        <v>9972526</v>
      </c>
      <c r="E1285" s="126">
        <v>4988928</v>
      </c>
      <c r="F1285" s="146">
        <v>2</v>
      </c>
      <c r="G1285" s="146">
        <v>2</v>
      </c>
    </row>
    <row r="1286" spans="1:7" ht="16.5" customHeight="1" x14ac:dyDescent="0.3">
      <c r="A1286" s="146" t="b">
        <v>1</v>
      </c>
      <c r="B1286" s="36" t="s">
        <v>1828</v>
      </c>
      <c r="C1286" s="146">
        <v>1281</v>
      </c>
      <c r="D1286" s="146">
        <f t="shared" si="19"/>
        <v>9983188</v>
      </c>
      <c r="E1286" s="126">
        <v>4994260</v>
      </c>
      <c r="F1286" s="146">
        <v>3</v>
      </c>
      <c r="G1286" s="146">
        <v>1</v>
      </c>
    </row>
    <row r="1287" spans="1:7" ht="16.5" customHeight="1" x14ac:dyDescent="0.3">
      <c r="A1287" s="146" t="b">
        <v>1</v>
      </c>
      <c r="B1287" s="36" t="s">
        <v>1829</v>
      </c>
      <c r="C1287" s="146">
        <v>1282</v>
      </c>
      <c r="D1287" s="146">
        <f t="shared" ref="D1287:D1350" si="20">E1286+E1287</f>
        <v>9993855</v>
      </c>
      <c r="E1287" s="126">
        <v>4999595</v>
      </c>
      <c r="F1287" s="146">
        <v>1</v>
      </c>
      <c r="G1287" s="146">
        <v>1</v>
      </c>
    </row>
    <row r="1288" spans="1:7" ht="16.5" customHeight="1" x14ac:dyDescent="0.3">
      <c r="A1288" s="146" t="b">
        <v>1</v>
      </c>
      <c r="B1288" s="36" t="s">
        <v>1830</v>
      </c>
      <c r="C1288" s="146">
        <v>1283</v>
      </c>
      <c r="D1288" s="146">
        <f t="shared" si="20"/>
        <v>10004527</v>
      </c>
      <c r="E1288" s="126">
        <v>5004932</v>
      </c>
      <c r="F1288" s="146">
        <v>2</v>
      </c>
      <c r="G1288" s="146">
        <v>1</v>
      </c>
    </row>
    <row r="1289" spans="1:7" ht="16.5" customHeight="1" x14ac:dyDescent="0.3">
      <c r="A1289" s="146" t="b">
        <v>1</v>
      </c>
      <c r="B1289" s="36" t="s">
        <v>1831</v>
      </c>
      <c r="C1289" s="146">
        <v>1284</v>
      </c>
      <c r="D1289" s="146">
        <f t="shared" si="20"/>
        <v>10015203</v>
      </c>
      <c r="E1289" s="126">
        <v>5010271</v>
      </c>
      <c r="F1289" s="146">
        <v>3</v>
      </c>
      <c r="G1289" s="146">
        <v>1</v>
      </c>
    </row>
    <row r="1290" spans="1:7" ht="16.5" customHeight="1" x14ac:dyDescent="0.3">
      <c r="A1290" s="146" t="b">
        <v>1</v>
      </c>
      <c r="B1290" s="36" t="s">
        <v>1832</v>
      </c>
      <c r="C1290" s="146">
        <v>1285</v>
      </c>
      <c r="D1290" s="146">
        <f t="shared" si="20"/>
        <v>10025883</v>
      </c>
      <c r="E1290" s="126">
        <v>5015612</v>
      </c>
      <c r="F1290" s="146">
        <v>1</v>
      </c>
      <c r="G1290" s="146">
        <v>2</v>
      </c>
    </row>
    <row r="1291" spans="1:7" ht="16.5" customHeight="1" x14ac:dyDescent="0.3">
      <c r="A1291" s="146" t="b">
        <v>1</v>
      </c>
      <c r="B1291" s="36" t="s">
        <v>1833</v>
      </c>
      <c r="C1291" s="146">
        <v>1286</v>
      </c>
      <c r="D1291" s="146">
        <f t="shared" si="20"/>
        <v>10036568</v>
      </c>
      <c r="E1291" s="126">
        <v>5020956</v>
      </c>
      <c r="F1291" s="146">
        <v>2</v>
      </c>
      <c r="G1291" s="146">
        <v>1</v>
      </c>
    </row>
    <row r="1292" spans="1:7" ht="16.5" customHeight="1" x14ac:dyDescent="0.3">
      <c r="A1292" s="146" t="b">
        <v>1</v>
      </c>
      <c r="B1292" s="36" t="s">
        <v>1834</v>
      </c>
      <c r="C1292" s="146">
        <v>1287</v>
      </c>
      <c r="D1292" s="146">
        <f t="shared" si="20"/>
        <v>10047257</v>
      </c>
      <c r="E1292" s="126">
        <v>5026301</v>
      </c>
      <c r="F1292" s="146">
        <v>3</v>
      </c>
      <c r="G1292" s="146">
        <v>1</v>
      </c>
    </row>
    <row r="1293" spans="1:7" ht="16.5" customHeight="1" x14ac:dyDescent="0.3">
      <c r="A1293" s="146" t="b">
        <v>1</v>
      </c>
      <c r="B1293" s="36" t="s">
        <v>1835</v>
      </c>
      <c r="C1293" s="146">
        <v>1288</v>
      </c>
      <c r="D1293" s="146">
        <f t="shared" si="20"/>
        <v>10057950</v>
      </c>
      <c r="E1293" s="126">
        <v>5031649</v>
      </c>
      <c r="F1293" s="146">
        <v>1</v>
      </c>
      <c r="G1293" s="146">
        <v>1</v>
      </c>
    </row>
    <row r="1294" spans="1:7" ht="16.5" customHeight="1" x14ac:dyDescent="0.3">
      <c r="A1294" s="146" t="b">
        <v>1</v>
      </c>
      <c r="B1294" s="36" t="s">
        <v>1836</v>
      </c>
      <c r="C1294" s="146">
        <v>1289</v>
      </c>
      <c r="D1294" s="146">
        <f t="shared" si="20"/>
        <v>10068649</v>
      </c>
      <c r="E1294" s="126">
        <v>5037000</v>
      </c>
      <c r="F1294" s="146">
        <v>2</v>
      </c>
      <c r="G1294" s="146">
        <v>1</v>
      </c>
    </row>
    <row r="1295" spans="1:7" ht="16.5" customHeight="1" x14ac:dyDescent="0.3">
      <c r="A1295" s="146" t="b">
        <v>1</v>
      </c>
      <c r="B1295" s="36" t="s">
        <v>1837</v>
      </c>
      <c r="C1295" s="146">
        <v>1290</v>
      </c>
      <c r="D1295" s="146">
        <f t="shared" si="20"/>
        <v>10079352</v>
      </c>
      <c r="E1295" s="126">
        <v>5042352</v>
      </c>
      <c r="F1295" s="146">
        <v>3</v>
      </c>
      <c r="G1295" s="146">
        <v>2</v>
      </c>
    </row>
    <row r="1296" spans="1:7" ht="16.5" customHeight="1" x14ac:dyDescent="0.3">
      <c r="A1296" s="146" t="b">
        <v>1</v>
      </c>
      <c r="B1296" s="36" t="s">
        <v>1838</v>
      </c>
      <c r="C1296" s="146">
        <v>1291</v>
      </c>
      <c r="D1296" s="146">
        <f t="shared" si="20"/>
        <v>10090059</v>
      </c>
      <c r="E1296" s="126">
        <v>5047707</v>
      </c>
      <c r="F1296" s="146">
        <v>1</v>
      </c>
      <c r="G1296" s="146">
        <v>1</v>
      </c>
    </row>
    <row r="1297" spans="1:7" ht="16.5" customHeight="1" x14ac:dyDescent="0.3">
      <c r="A1297" s="146" t="b">
        <v>1</v>
      </c>
      <c r="B1297" s="36" t="s">
        <v>1839</v>
      </c>
      <c r="C1297" s="146">
        <v>1292</v>
      </c>
      <c r="D1297" s="146">
        <f t="shared" si="20"/>
        <v>10100771</v>
      </c>
      <c r="E1297" s="126">
        <v>5053064</v>
      </c>
      <c r="F1297" s="146">
        <v>2</v>
      </c>
      <c r="G1297" s="146">
        <v>1</v>
      </c>
    </row>
    <row r="1298" spans="1:7" ht="16.5" customHeight="1" x14ac:dyDescent="0.3">
      <c r="A1298" s="146" t="b">
        <v>1</v>
      </c>
      <c r="B1298" s="36" t="s">
        <v>1840</v>
      </c>
      <c r="C1298" s="146">
        <v>1293</v>
      </c>
      <c r="D1298" s="146">
        <f t="shared" si="20"/>
        <v>10111487</v>
      </c>
      <c r="E1298" s="126">
        <v>5058423</v>
      </c>
      <c r="F1298" s="146">
        <v>3</v>
      </c>
      <c r="G1298" s="146">
        <v>1</v>
      </c>
    </row>
    <row r="1299" spans="1:7" ht="16.5" customHeight="1" x14ac:dyDescent="0.3">
      <c r="A1299" s="146" t="b">
        <v>1</v>
      </c>
      <c r="B1299" s="36" t="s">
        <v>1841</v>
      </c>
      <c r="C1299" s="146">
        <v>1294</v>
      </c>
      <c r="D1299" s="146">
        <f t="shared" si="20"/>
        <v>10122207</v>
      </c>
      <c r="E1299" s="126">
        <v>5063784</v>
      </c>
      <c r="F1299" s="146">
        <v>1</v>
      </c>
      <c r="G1299" s="146">
        <v>1</v>
      </c>
    </row>
    <row r="1300" spans="1:7" ht="16.5" customHeight="1" x14ac:dyDescent="0.3">
      <c r="A1300" s="146" t="b">
        <v>1</v>
      </c>
      <c r="B1300" s="36" t="s">
        <v>1842</v>
      </c>
      <c r="C1300" s="146">
        <v>1295</v>
      </c>
      <c r="D1300" s="146">
        <f t="shared" si="20"/>
        <v>10132932</v>
      </c>
      <c r="E1300" s="126">
        <v>5069148</v>
      </c>
      <c r="F1300" s="146">
        <v>2</v>
      </c>
      <c r="G1300" s="146">
        <v>2</v>
      </c>
    </row>
    <row r="1301" spans="1:7" ht="16.5" customHeight="1" x14ac:dyDescent="0.3">
      <c r="A1301" s="146" t="b">
        <v>1</v>
      </c>
      <c r="B1301" s="36" t="s">
        <v>1843</v>
      </c>
      <c r="C1301" s="146">
        <v>1296</v>
      </c>
      <c r="D1301" s="146">
        <f t="shared" si="20"/>
        <v>10143662</v>
      </c>
      <c r="E1301" s="126">
        <v>5074514</v>
      </c>
      <c r="F1301" s="146">
        <v>3</v>
      </c>
      <c r="G1301" s="146">
        <v>1</v>
      </c>
    </row>
    <row r="1302" spans="1:7" ht="16.5" customHeight="1" x14ac:dyDescent="0.3">
      <c r="A1302" s="146" t="b">
        <v>1</v>
      </c>
      <c r="B1302" s="36" t="s">
        <v>1844</v>
      </c>
      <c r="C1302" s="146">
        <v>1297</v>
      </c>
      <c r="D1302" s="146">
        <f t="shared" si="20"/>
        <v>10154396</v>
      </c>
      <c r="E1302" s="126">
        <v>5079882</v>
      </c>
      <c r="F1302" s="146">
        <v>1</v>
      </c>
      <c r="G1302" s="146">
        <v>1</v>
      </c>
    </row>
    <row r="1303" spans="1:7" ht="16.5" customHeight="1" x14ac:dyDescent="0.3">
      <c r="A1303" s="146" t="b">
        <v>1</v>
      </c>
      <c r="B1303" s="36" t="s">
        <v>1845</v>
      </c>
      <c r="C1303" s="146">
        <v>1298</v>
      </c>
      <c r="D1303" s="146">
        <f t="shared" si="20"/>
        <v>10165134</v>
      </c>
      <c r="E1303" s="126">
        <v>5085252</v>
      </c>
      <c r="F1303" s="146">
        <v>2</v>
      </c>
      <c r="G1303" s="146">
        <v>1</v>
      </c>
    </row>
    <row r="1304" spans="1:7" ht="16.5" customHeight="1" x14ac:dyDescent="0.3">
      <c r="A1304" s="146" t="b">
        <v>1</v>
      </c>
      <c r="B1304" s="36" t="s">
        <v>1846</v>
      </c>
      <c r="C1304" s="146">
        <v>1299</v>
      </c>
      <c r="D1304" s="146">
        <f t="shared" si="20"/>
        <v>10175877</v>
      </c>
      <c r="E1304" s="126">
        <v>5090625</v>
      </c>
      <c r="F1304" s="146">
        <v>3</v>
      </c>
      <c r="G1304" s="146">
        <v>1</v>
      </c>
    </row>
    <row r="1305" spans="1:7" ht="16.5" customHeight="1" x14ac:dyDescent="0.3">
      <c r="A1305" s="146" t="b">
        <v>1</v>
      </c>
      <c r="B1305" s="36" t="s">
        <v>1847</v>
      </c>
      <c r="C1305" s="146">
        <v>1300</v>
      </c>
      <c r="D1305" s="146">
        <f t="shared" si="20"/>
        <v>10186625</v>
      </c>
      <c r="E1305" s="126">
        <v>5096000</v>
      </c>
      <c r="F1305" s="146">
        <v>1</v>
      </c>
      <c r="G1305" s="146">
        <v>2</v>
      </c>
    </row>
    <row r="1306" spans="1:7" ht="16.5" customHeight="1" x14ac:dyDescent="0.3">
      <c r="A1306" s="146" t="b">
        <v>1</v>
      </c>
      <c r="B1306" s="36" t="s">
        <v>1848</v>
      </c>
      <c r="C1306" s="146">
        <v>1301</v>
      </c>
      <c r="D1306" s="146">
        <f t="shared" si="20"/>
        <v>10197377</v>
      </c>
      <c r="E1306" s="126">
        <v>5101377</v>
      </c>
      <c r="F1306" s="146">
        <v>2</v>
      </c>
      <c r="G1306" s="146">
        <v>1</v>
      </c>
    </row>
    <row r="1307" spans="1:7" ht="16.5" customHeight="1" x14ac:dyDescent="0.3">
      <c r="A1307" s="146" t="b">
        <v>1</v>
      </c>
      <c r="B1307" s="36" t="s">
        <v>1849</v>
      </c>
      <c r="C1307" s="146">
        <v>1302</v>
      </c>
      <c r="D1307" s="146">
        <f t="shared" si="20"/>
        <v>10208133</v>
      </c>
      <c r="E1307" s="126">
        <v>5106756</v>
      </c>
      <c r="F1307" s="146">
        <v>3</v>
      </c>
      <c r="G1307" s="146">
        <v>1</v>
      </c>
    </row>
    <row r="1308" spans="1:7" ht="16.5" customHeight="1" x14ac:dyDescent="0.3">
      <c r="A1308" s="146" t="b">
        <v>1</v>
      </c>
      <c r="B1308" s="36" t="s">
        <v>1850</v>
      </c>
      <c r="C1308" s="146">
        <v>1303</v>
      </c>
      <c r="D1308" s="146">
        <f t="shared" si="20"/>
        <v>10218894</v>
      </c>
      <c r="E1308" s="126">
        <v>5112138</v>
      </c>
      <c r="F1308" s="146">
        <v>1</v>
      </c>
      <c r="G1308" s="146">
        <v>1</v>
      </c>
    </row>
    <row r="1309" spans="1:7" ht="16.5" customHeight="1" x14ac:dyDescent="0.3">
      <c r="A1309" s="146" t="b">
        <v>1</v>
      </c>
      <c r="B1309" s="36" t="s">
        <v>1851</v>
      </c>
      <c r="C1309" s="146">
        <v>1304</v>
      </c>
      <c r="D1309" s="146">
        <f t="shared" si="20"/>
        <v>10229660</v>
      </c>
      <c r="E1309" s="126">
        <v>5117522</v>
      </c>
      <c r="F1309" s="146">
        <v>2</v>
      </c>
      <c r="G1309" s="146">
        <v>1</v>
      </c>
    </row>
    <row r="1310" spans="1:7" ht="16.5" customHeight="1" x14ac:dyDescent="0.3">
      <c r="A1310" s="146" t="b">
        <v>1</v>
      </c>
      <c r="B1310" s="36" t="s">
        <v>1852</v>
      </c>
      <c r="C1310" s="146">
        <v>1305</v>
      </c>
      <c r="D1310" s="146">
        <f t="shared" si="20"/>
        <v>10240430</v>
      </c>
      <c r="E1310" s="126">
        <v>5122908</v>
      </c>
      <c r="F1310" s="146">
        <v>3</v>
      </c>
      <c r="G1310" s="146">
        <v>2</v>
      </c>
    </row>
    <row r="1311" spans="1:7" ht="16.5" customHeight="1" x14ac:dyDescent="0.3">
      <c r="A1311" s="146" t="b">
        <v>1</v>
      </c>
      <c r="B1311" s="36" t="s">
        <v>1853</v>
      </c>
      <c r="C1311" s="146">
        <v>1306</v>
      </c>
      <c r="D1311" s="146">
        <f t="shared" si="20"/>
        <v>10251204</v>
      </c>
      <c r="E1311" s="126">
        <v>5128296</v>
      </c>
      <c r="F1311" s="146">
        <v>1</v>
      </c>
      <c r="G1311" s="146">
        <v>1</v>
      </c>
    </row>
    <row r="1312" spans="1:7" ht="16.5" customHeight="1" x14ac:dyDescent="0.3">
      <c r="A1312" s="146" t="b">
        <v>1</v>
      </c>
      <c r="B1312" s="36" t="s">
        <v>1854</v>
      </c>
      <c r="C1312" s="146">
        <v>1307</v>
      </c>
      <c r="D1312" s="146">
        <f t="shared" si="20"/>
        <v>10261983</v>
      </c>
      <c r="E1312" s="126">
        <v>5133687</v>
      </c>
      <c r="F1312" s="146">
        <v>2</v>
      </c>
      <c r="G1312" s="146">
        <v>1</v>
      </c>
    </row>
    <row r="1313" spans="1:7" ht="16.5" customHeight="1" x14ac:dyDescent="0.3">
      <c r="A1313" s="146" t="b">
        <v>1</v>
      </c>
      <c r="B1313" s="36" t="s">
        <v>1855</v>
      </c>
      <c r="C1313" s="146">
        <v>1308</v>
      </c>
      <c r="D1313" s="146">
        <f t="shared" si="20"/>
        <v>10272767</v>
      </c>
      <c r="E1313" s="126">
        <v>5139080</v>
      </c>
      <c r="F1313" s="146">
        <v>3</v>
      </c>
      <c r="G1313" s="146">
        <v>1</v>
      </c>
    </row>
    <row r="1314" spans="1:7" ht="16.5" customHeight="1" x14ac:dyDescent="0.3">
      <c r="A1314" s="146" t="b">
        <v>1</v>
      </c>
      <c r="B1314" s="36" t="s">
        <v>1856</v>
      </c>
      <c r="C1314" s="146">
        <v>1309</v>
      </c>
      <c r="D1314" s="146">
        <f t="shared" si="20"/>
        <v>10283555</v>
      </c>
      <c r="E1314" s="126">
        <v>5144475</v>
      </c>
      <c r="F1314" s="146">
        <v>1</v>
      </c>
      <c r="G1314" s="146">
        <v>1</v>
      </c>
    </row>
    <row r="1315" spans="1:7" ht="16.5" customHeight="1" x14ac:dyDescent="0.3">
      <c r="A1315" s="146" t="b">
        <v>1</v>
      </c>
      <c r="B1315" s="36" t="s">
        <v>1857</v>
      </c>
      <c r="C1315" s="146">
        <v>1310</v>
      </c>
      <c r="D1315" s="146">
        <f t="shared" si="20"/>
        <v>10294347</v>
      </c>
      <c r="E1315" s="126">
        <v>5149872</v>
      </c>
      <c r="F1315" s="146">
        <v>2</v>
      </c>
      <c r="G1315" s="146">
        <v>2</v>
      </c>
    </row>
    <row r="1316" spans="1:7" ht="16.5" customHeight="1" x14ac:dyDescent="0.3">
      <c r="A1316" s="146" t="b">
        <v>1</v>
      </c>
      <c r="B1316" s="36" t="s">
        <v>1858</v>
      </c>
      <c r="C1316" s="146">
        <v>1311</v>
      </c>
      <c r="D1316" s="146">
        <f t="shared" si="20"/>
        <v>10305144</v>
      </c>
      <c r="E1316" s="126">
        <v>5155272</v>
      </c>
      <c r="F1316" s="146">
        <v>3</v>
      </c>
      <c r="G1316" s="146">
        <v>1</v>
      </c>
    </row>
    <row r="1317" spans="1:7" ht="16.5" customHeight="1" x14ac:dyDescent="0.3">
      <c r="A1317" s="146" t="b">
        <v>1</v>
      </c>
      <c r="B1317" s="36" t="s">
        <v>1859</v>
      </c>
      <c r="C1317" s="146">
        <v>1312</v>
      </c>
      <c r="D1317" s="146">
        <f t="shared" si="20"/>
        <v>10315945</v>
      </c>
      <c r="E1317" s="126">
        <v>5160673</v>
      </c>
      <c r="F1317" s="146">
        <v>1</v>
      </c>
      <c r="G1317" s="146">
        <v>1</v>
      </c>
    </row>
    <row r="1318" spans="1:7" ht="16.5" customHeight="1" x14ac:dyDescent="0.3">
      <c r="A1318" s="146" t="b">
        <v>1</v>
      </c>
      <c r="B1318" s="36" t="s">
        <v>1860</v>
      </c>
      <c r="C1318" s="146">
        <v>1313</v>
      </c>
      <c r="D1318" s="146">
        <f t="shared" si="20"/>
        <v>10326750</v>
      </c>
      <c r="E1318" s="126">
        <v>5166077</v>
      </c>
      <c r="F1318" s="146">
        <v>2</v>
      </c>
      <c r="G1318" s="146">
        <v>1</v>
      </c>
    </row>
    <row r="1319" spans="1:7" ht="16.5" customHeight="1" x14ac:dyDescent="0.3">
      <c r="A1319" s="146" t="b">
        <v>1</v>
      </c>
      <c r="B1319" s="36" t="s">
        <v>1861</v>
      </c>
      <c r="C1319" s="146">
        <v>1314</v>
      </c>
      <c r="D1319" s="146">
        <f t="shared" si="20"/>
        <v>10337561</v>
      </c>
      <c r="E1319" s="126">
        <v>5171484</v>
      </c>
      <c r="F1319" s="146">
        <v>3</v>
      </c>
      <c r="G1319" s="146">
        <v>1</v>
      </c>
    </row>
    <row r="1320" spans="1:7" ht="16.5" customHeight="1" x14ac:dyDescent="0.3">
      <c r="A1320" s="146" t="b">
        <v>1</v>
      </c>
      <c r="B1320" s="36" t="s">
        <v>1862</v>
      </c>
      <c r="C1320" s="146">
        <v>1315</v>
      </c>
      <c r="D1320" s="146">
        <f t="shared" si="20"/>
        <v>10348376</v>
      </c>
      <c r="E1320" s="126">
        <v>5176892</v>
      </c>
      <c r="F1320" s="146">
        <v>1</v>
      </c>
      <c r="G1320" s="146">
        <v>2</v>
      </c>
    </row>
    <row r="1321" spans="1:7" ht="16.5" customHeight="1" x14ac:dyDescent="0.3">
      <c r="A1321" s="146" t="b">
        <v>1</v>
      </c>
      <c r="B1321" s="36" t="s">
        <v>1863</v>
      </c>
      <c r="C1321" s="146">
        <v>1316</v>
      </c>
      <c r="D1321" s="146">
        <f t="shared" si="20"/>
        <v>10359195</v>
      </c>
      <c r="E1321" s="126">
        <v>5182303</v>
      </c>
      <c r="F1321" s="146">
        <v>2</v>
      </c>
      <c r="G1321" s="146">
        <v>1</v>
      </c>
    </row>
    <row r="1322" spans="1:7" ht="16.5" customHeight="1" x14ac:dyDescent="0.3">
      <c r="A1322" s="146" t="b">
        <v>1</v>
      </c>
      <c r="B1322" s="36" t="s">
        <v>1864</v>
      </c>
      <c r="C1322" s="146">
        <v>1317</v>
      </c>
      <c r="D1322" s="146">
        <f t="shared" si="20"/>
        <v>10370019</v>
      </c>
      <c r="E1322" s="126">
        <v>5187716</v>
      </c>
      <c r="F1322" s="146">
        <v>3</v>
      </c>
      <c r="G1322" s="146">
        <v>1</v>
      </c>
    </row>
    <row r="1323" spans="1:7" ht="16.5" customHeight="1" x14ac:dyDescent="0.3">
      <c r="A1323" s="146" t="b">
        <v>1</v>
      </c>
      <c r="B1323" s="36" t="s">
        <v>1865</v>
      </c>
      <c r="C1323" s="146">
        <v>1318</v>
      </c>
      <c r="D1323" s="146">
        <f t="shared" si="20"/>
        <v>10380847</v>
      </c>
      <c r="E1323" s="126">
        <v>5193131</v>
      </c>
      <c r="F1323" s="146">
        <v>1</v>
      </c>
      <c r="G1323" s="146">
        <v>1</v>
      </c>
    </row>
    <row r="1324" spans="1:7" ht="16.5" customHeight="1" x14ac:dyDescent="0.3">
      <c r="A1324" s="146" t="b">
        <v>1</v>
      </c>
      <c r="B1324" s="36" t="s">
        <v>1866</v>
      </c>
      <c r="C1324" s="146">
        <v>1319</v>
      </c>
      <c r="D1324" s="146">
        <f t="shared" si="20"/>
        <v>10391679</v>
      </c>
      <c r="E1324" s="126">
        <v>5198548</v>
      </c>
      <c r="F1324" s="146">
        <v>2</v>
      </c>
      <c r="G1324" s="146">
        <v>1</v>
      </c>
    </row>
    <row r="1325" spans="1:7" ht="16.5" customHeight="1" x14ac:dyDescent="0.3">
      <c r="A1325" s="146" t="b">
        <v>1</v>
      </c>
      <c r="B1325" s="36" t="s">
        <v>1867</v>
      </c>
      <c r="C1325" s="146">
        <v>1320</v>
      </c>
      <c r="D1325" s="146">
        <f t="shared" si="20"/>
        <v>10402516</v>
      </c>
      <c r="E1325" s="126">
        <v>5203968</v>
      </c>
      <c r="F1325" s="146">
        <v>3</v>
      </c>
      <c r="G1325" s="146">
        <v>2</v>
      </c>
    </row>
    <row r="1326" spans="1:7" ht="16.5" customHeight="1" x14ac:dyDescent="0.3">
      <c r="A1326" s="146" t="b">
        <v>1</v>
      </c>
      <c r="B1326" s="36" t="s">
        <v>1868</v>
      </c>
      <c r="C1326" s="146">
        <v>1321</v>
      </c>
      <c r="D1326" s="146">
        <f t="shared" si="20"/>
        <v>10413358</v>
      </c>
      <c r="E1326" s="126">
        <v>5209390</v>
      </c>
      <c r="F1326" s="146">
        <v>1</v>
      </c>
      <c r="G1326" s="146">
        <v>1</v>
      </c>
    </row>
    <row r="1327" spans="1:7" ht="16.5" customHeight="1" x14ac:dyDescent="0.3">
      <c r="A1327" s="146" t="b">
        <v>1</v>
      </c>
      <c r="B1327" s="36" t="s">
        <v>1869</v>
      </c>
      <c r="C1327" s="146">
        <v>1322</v>
      </c>
      <c r="D1327" s="146">
        <f t="shared" si="20"/>
        <v>10424204</v>
      </c>
      <c r="E1327" s="126">
        <v>5214814</v>
      </c>
      <c r="F1327" s="146">
        <v>2</v>
      </c>
      <c r="G1327" s="146">
        <v>1</v>
      </c>
    </row>
    <row r="1328" spans="1:7" ht="16.5" customHeight="1" x14ac:dyDescent="0.3">
      <c r="A1328" s="146" t="b">
        <v>1</v>
      </c>
      <c r="B1328" s="36" t="s">
        <v>1870</v>
      </c>
      <c r="C1328" s="146">
        <v>1323</v>
      </c>
      <c r="D1328" s="146">
        <f t="shared" si="20"/>
        <v>10435054</v>
      </c>
      <c r="E1328" s="126">
        <v>5220240</v>
      </c>
      <c r="F1328" s="146">
        <v>3</v>
      </c>
      <c r="G1328" s="146">
        <v>1</v>
      </c>
    </row>
    <row r="1329" spans="1:7" ht="16.5" customHeight="1" x14ac:dyDescent="0.3">
      <c r="A1329" s="146" t="b">
        <v>1</v>
      </c>
      <c r="B1329" s="36" t="s">
        <v>1871</v>
      </c>
      <c r="C1329" s="146">
        <v>1324</v>
      </c>
      <c r="D1329" s="146">
        <f t="shared" si="20"/>
        <v>10445909</v>
      </c>
      <c r="E1329" s="126">
        <v>5225669</v>
      </c>
      <c r="F1329" s="146">
        <v>1</v>
      </c>
      <c r="G1329" s="146">
        <v>1</v>
      </c>
    </row>
    <row r="1330" spans="1:7" ht="16.5" customHeight="1" x14ac:dyDescent="0.3">
      <c r="A1330" s="146" t="b">
        <v>1</v>
      </c>
      <c r="B1330" s="36" t="s">
        <v>1872</v>
      </c>
      <c r="C1330" s="146">
        <v>1325</v>
      </c>
      <c r="D1330" s="146">
        <f t="shared" si="20"/>
        <v>10456769</v>
      </c>
      <c r="E1330" s="126">
        <v>5231100</v>
      </c>
      <c r="F1330" s="146">
        <v>2</v>
      </c>
      <c r="G1330" s="146">
        <v>2</v>
      </c>
    </row>
    <row r="1331" spans="1:7" ht="16.5" customHeight="1" x14ac:dyDescent="0.3">
      <c r="A1331" s="146" t="b">
        <v>1</v>
      </c>
      <c r="B1331" s="36" t="s">
        <v>1873</v>
      </c>
      <c r="C1331" s="146">
        <v>1326</v>
      </c>
      <c r="D1331" s="146">
        <f t="shared" si="20"/>
        <v>10467633</v>
      </c>
      <c r="E1331" s="126">
        <v>5236533</v>
      </c>
      <c r="F1331" s="146">
        <v>3</v>
      </c>
      <c r="G1331" s="146">
        <v>1</v>
      </c>
    </row>
    <row r="1332" spans="1:7" ht="16.5" customHeight="1" x14ac:dyDescent="0.3">
      <c r="A1332" s="146" t="b">
        <v>1</v>
      </c>
      <c r="B1332" s="36" t="s">
        <v>1874</v>
      </c>
      <c r="C1332" s="146">
        <v>1327</v>
      </c>
      <c r="D1332" s="146">
        <f t="shared" si="20"/>
        <v>10478501</v>
      </c>
      <c r="E1332" s="126">
        <v>5241968</v>
      </c>
      <c r="F1332" s="146">
        <v>1</v>
      </c>
      <c r="G1332" s="146">
        <v>1</v>
      </c>
    </row>
    <row r="1333" spans="1:7" ht="16.5" customHeight="1" x14ac:dyDescent="0.3">
      <c r="A1333" s="146" t="b">
        <v>1</v>
      </c>
      <c r="B1333" s="36" t="s">
        <v>1875</v>
      </c>
      <c r="C1333" s="146">
        <v>1328</v>
      </c>
      <c r="D1333" s="146">
        <f t="shared" si="20"/>
        <v>10489374</v>
      </c>
      <c r="E1333" s="126">
        <v>5247406</v>
      </c>
      <c r="F1333" s="146">
        <v>2</v>
      </c>
      <c r="G1333" s="146">
        <v>1</v>
      </c>
    </row>
    <row r="1334" spans="1:7" ht="16.5" customHeight="1" x14ac:dyDescent="0.3">
      <c r="A1334" s="146" t="b">
        <v>1</v>
      </c>
      <c r="B1334" s="36" t="s">
        <v>1876</v>
      </c>
      <c r="C1334" s="146">
        <v>1329</v>
      </c>
      <c r="D1334" s="146">
        <f t="shared" si="20"/>
        <v>10500252</v>
      </c>
      <c r="E1334" s="126">
        <v>5252846</v>
      </c>
      <c r="F1334" s="146">
        <v>3</v>
      </c>
      <c r="G1334" s="146">
        <v>1</v>
      </c>
    </row>
    <row r="1335" spans="1:7" ht="16.5" customHeight="1" x14ac:dyDescent="0.3">
      <c r="A1335" s="146" t="b">
        <v>1</v>
      </c>
      <c r="B1335" s="36" t="s">
        <v>1877</v>
      </c>
      <c r="C1335" s="146">
        <v>1330</v>
      </c>
      <c r="D1335" s="146">
        <f t="shared" si="20"/>
        <v>10511134</v>
      </c>
      <c r="E1335" s="126">
        <v>5258288</v>
      </c>
      <c r="F1335" s="146">
        <v>1</v>
      </c>
      <c r="G1335" s="146">
        <v>2</v>
      </c>
    </row>
    <row r="1336" spans="1:7" ht="16.5" customHeight="1" x14ac:dyDescent="0.3">
      <c r="A1336" s="146" t="b">
        <v>1</v>
      </c>
      <c r="B1336" s="36" t="s">
        <v>1878</v>
      </c>
      <c r="C1336" s="146">
        <v>1331</v>
      </c>
      <c r="D1336" s="146">
        <f t="shared" si="20"/>
        <v>10522020</v>
      </c>
      <c r="E1336" s="126">
        <v>5263732</v>
      </c>
      <c r="F1336" s="146">
        <v>2</v>
      </c>
      <c r="G1336" s="146">
        <v>1</v>
      </c>
    </row>
    <row r="1337" spans="1:7" ht="16.5" customHeight="1" x14ac:dyDescent="0.3">
      <c r="A1337" s="146" t="b">
        <v>1</v>
      </c>
      <c r="B1337" s="36" t="s">
        <v>1879</v>
      </c>
      <c r="C1337" s="146">
        <v>1332</v>
      </c>
      <c r="D1337" s="146">
        <f t="shared" si="20"/>
        <v>10532911</v>
      </c>
      <c r="E1337" s="126">
        <v>5269179</v>
      </c>
      <c r="F1337" s="146">
        <v>3</v>
      </c>
      <c r="G1337" s="146">
        <v>1</v>
      </c>
    </row>
    <row r="1338" spans="1:7" ht="16.5" customHeight="1" x14ac:dyDescent="0.3">
      <c r="A1338" s="146" t="b">
        <v>1</v>
      </c>
      <c r="B1338" s="36" t="s">
        <v>1880</v>
      </c>
      <c r="C1338" s="146">
        <v>1333</v>
      </c>
      <c r="D1338" s="146">
        <f t="shared" si="20"/>
        <v>10543807</v>
      </c>
      <c r="E1338" s="126">
        <v>5274628</v>
      </c>
      <c r="F1338" s="146">
        <v>1</v>
      </c>
      <c r="G1338" s="146">
        <v>1</v>
      </c>
    </row>
    <row r="1339" spans="1:7" ht="16.5" customHeight="1" x14ac:dyDescent="0.3">
      <c r="A1339" s="146" t="b">
        <v>1</v>
      </c>
      <c r="B1339" s="36" t="s">
        <v>1881</v>
      </c>
      <c r="C1339" s="146">
        <v>1334</v>
      </c>
      <c r="D1339" s="146">
        <f t="shared" si="20"/>
        <v>10554707</v>
      </c>
      <c r="E1339" s="126">
        <v>5280079</v>
      </c>
      <c r="F1339" s="146">
        <v>2</v>
      </c>
      <c r="G1339" s="146">
        <v>1</v>
      </c>
    </row>
    <row r="1340" spans="1:7" ht="16.5" customHeight="1" x14ac:dyDescent="0.3">
      <c r="A1340" s="146" t="b">
        <v>1</v>
      </c>
      <c r="B1340" s="36" t="s">
        <v>1882</v>
      </c>
      <c r="C1340" s="146">
        <v>1335</v>
      </c>
      <c r="D1340" s="146">
        <f t="shared" si="20"/>
        <v>10565611</v>
      </c>
      <c r="E1340" s="126">
        <v>5285532</v>
      </c>
      <c r="F1340" s="146">
        <v>3</v>
      </c>
      <c r="G1340" s="146">
        <v>2</v>
      </c>
    </row>
    <row r="1341" spans="1:7" ht="16.5" customHeight="1" x14ac:dyDescent="0.3">
      <c r="A1341" s="146" t="b">
        <v>1</v>
      </c>
      <c r="B1341" s="36" t="s">
        <v>1883</v>
      </c>
      <c r="C1341" s="146">
        <v>1336</v>
      </c>
      <c r="D1341" s="146">
        <f t="shared" si="20"/>
        <v>10576520</v>
      </c>
      <c r="E1341" s="126">
        <v>5290988</v>
      </c>
      <c r="F1341" s="146">
        <v>1</v>
      </c>
      <c r="G1341" s="146">
        <v>1</v>
      </c>
    </row>
    <row r="1342" spans="1:7" ht="16.5" customHeight="1" x14ac:dyDescent="0.3">
      <c r="A1342" s="146" t="b">
        <v>1</v>
      </c>
      <c r="B1342" s="36" t="s">
        <v>1884</v>
      </c>
      <c r="C1342" s="146">
        <v>1337</v>
      </c>
      <c r="D1342" s="146">
        <f t="shared" si="20"/>
        <v>10587433</v>
      </c>
      <c r="E1342" s="126">
        <v>5296445</v>
      </c>
      <c r="F1342" s="146">
        <v>2</v>
      </c>
      <c r="G1342" s="146">
        <v>1</v>
      </c>
    </row>
    <row r="1343" spans="1:7" ht="16.5" customHeight="1" x14ac:dyDescent="0.3">
      <c r="A1343" s="146" t="b">
        <v>1</v>
      </c>
      <c r="B1343" s="36" t="s">
        <v>1885</v>
      </c>
      <c r="C1343" s="146">
        <v>1338</v>
      </c>
      <c r="D1343" s="146">
        <f t="shared" si="20"/>
        <v>10598350</v>
      </c>
      <c r="E1343" s="126">
        <v>5301905</v>
      </c>
      <c r="F1343" s="146">
        <v>3</v>
      </c>
      <c r="G1343" s="146">
        <v>1</v>
      </c>
    </row>
    <row r="1344" spans="1:7" ht="16.5" customHeight="1" x14ac:dyDescent="0.3">
      <c r="A1344" s="146" t="b">
        <v>1</v>
      </c>
      <c r="B1344" s="36" t="s">
        <v>1886</v>
      </c>
      <c r="C1344" s="146">
        <v>1339</v>
      </c>
      <c r="D1344" s="146">
        <f t="shared" si="20"/>
        <v>10609273</v>
      </c>
      <c r="E1344" s="126">
        <v>5307368</v>
      </c>
      <c r="F1344" s="146">
        <v>1</v>
      </c>
      <c r="G1344" s="146">
        <v>1</v>
      </c>
    </row>
    <row r="1345" spans="1:7" ht="16.5" customHeight="1" x14ac:dyDescent="0.3">
      <c r="A1345" s="146" t="b">
        <v>1</v>
      </c>
      <c r="B1345" s="36" t="s">
        <v>1887</v>
      </c>
      <c r="C1345" s="146">
        <v>1340</v>
      </c>
      <c r="D1345" s="146">
        <f t="shared" si="20"/>
        <v>10620200</v>
      </c>
      <c r="E1345" s="126">
        <v>5312832</v>
      </c>
      <c r="F1345" s="146">
        <v>2</v>
      </c>
      <c r="G1345" s="146">
        <v>2</v>
      </c>
    </row>
    <row r="1346" spans="1:7" ht="16.5" customHeight="1" x14ac:dyDescent="0.3">
      <c r="A1346" s="146" t="b">
        <v>1</v>
      </c>
      <c r="B1346" s="36" t="s">
        <v>1888</v>
      </c>
      <c r="C1346" s="146">
        <v>1341</v>
      </c>
      <c r="D1346" s="146">
        <f t="shared" si="20"/>
        <v>10631131</v>
      </c>
      <c r="E1346" s="126">
        <v>5318299</v>
      </c>
      <c r="F1346" s="146">
        <v>3</v>
      </c>
      <c r="G1346" s="146">
        <v>1</v>
      </c>
    </row>
    <row r="1347" spans="1:7" ht="16.5" customHeight="1" x14ac:dyDescent="0.3">
      <c r="A1347" s="146" t="b">
        <v>1</v>
      </c>
      <c r="B1347" s="36" t="s">
        <v>1889</v>
      </c>
      <c r="C1347" s="146">
        <v>1342</v>
      </c>
      <c r="D1347" s="146">
        <f t="shared" si="20"/>
        <v>10642067</v>
      </c>
      <c r="E1347" s="126">
        <v>5323768</v>
      </c>
      <c r="F1347" s="146">
        <v>1</v>
      </c>
      <c r="G1347" s="146">
        <v>1</v>
      </c>
    </row>
    <row r="1348" spans="1:7" ht="16.5" customHeight="1" x14ac:dyDescent="0.3">
      <c r="A1348" s="146" t="b">
        <v>1</v>
      </c>
      <c r="B1348" s="36" t="s">
        <v>1890</v>
      </c>
      <c r="C1348" s="146">
        <v>1343</v>
      </c>
      <c r="D1348" s="146">
        <f t="shared" si="20"/>
        <v>10653007</v>
      </c>
      <c r="E1348" s="126">
        <v>5329239</v>
      </c>
      <c r="F1348" s="146">
        <v>2</v>
      </c>
      <c r="G1348" s="146">
        <v>1</v>
      </c>
    </row>
    <row r="1349" spans="1:7" ht="16.5" customHeight="1" x14ac:dyDescent="0.3">
      <c r="A1349" s="146" t="b">
        <v>1</v>
      </c>
      <c r="B1349" s="36" t="s">
        <v>1891</v>
      </c>
      <c r="C1349" s="146">
        <v>1344</v>
      </c>
      <c r="D1349" s="146">
        <f t="shared" si="20"/>
        <v>10663951</v>
      </c>
      <c r="E1349" s="126">
        <v>5334712</v>
      </c>
      <c r="F1349" s="146">
        <v>3</v>
      </c>
      <c r="G1349" s="146">
        <v>1</v>
      </c>
    </row>
    <row r="1350" spans="1:7" ht="16.5" customHeight="1" x14ac:dyDescent="0.3">
      <c r="A1350" s="146" t="b">
        <v>1</v>
      </c>
      <c r="B1350" s="36" t="s">
        <v>1892</v>
      </c>
      <c r="C1350" s="146">
        <v>1345</v>
      </c>
      <c r="D1350" s="146">
        <f t="shared" si="20"/>
        <v>10674900</v>
      </c>
      <c r="E1350" s="126">
        <v>5340188</v>
      </c>
      <c r="F1350" s="146">
        <v>1</v>
      </c>
      <c r="G1350" s="146">
        <v>2</v>
      </c>
    </row>
    <row r="1351" spans="1:7" ht="16.5" customHeight="1" x14ac:dyDescent="0.3">
      <c r="A1351" s="146" t="b">
        <v>1</v>
      </c>
      <c r="B1351" s="36" t="s">
        <v>1893</v>
      </c>
      <c r="C1351" s="146">
        <v>1346</v>
      </c>
      <c r="D1351" s="146">
        <f t="shared" ref="D1351:D1414" si="21">E1350+E1351</f>
        <v>10685854</v>
      </c>
      <c r="E1351" s="126">
        <v>5345666</v>
      </c>
      <c r="F1351" s="146">
        <v>2</v>
      </c>
      <c r="G1351" s="146">
        <v>1</v>
      </c>
    </row>
    <row r="1352" spans="1:7" ht="16.5" customHeight="1" x14ac:dyDescent="0.3">
      <c r="A1352" s="146" t="b">
        <v>1</v>
      </c>
      <c r="B1352" s="36" t="s">
        <v>1894</v>
      </c>
      <c r="C1352" s="146">
        <v>1347</v>
      </c>
      <c r="D1352" s="146">
        <f t="shared" si="21"/>
        <v>10696812</v>
      </c>
      <c r="E1352" s="126">
        <v>5351146</v>
      </c>
      <c r="F1352" s="146">
        <v>3</v>
      </c>
      <c r="G1352" s="146">
        <v>1</v>
      </c>
    </row>
    <row r="1353" spans="1:7" ht="16.5" customHeight="1" x14ac:dyDescent="0.3">
      <c r="A1353" s="146" t="b">
        <v>1</v>
      </c>
      <c r="B1353" s="36" t="s">
        <v>1895</v>
      </c>
      <c r="C1353" s="146">
        <v>1348</v>
      </c>
      <c r="D1353" s="146">
        <f t="shared" si="21"/>
        <v>10707774</v>
      </c>
      <c r="E1353" s="126">
        <v>5356628</v>
      </c>
      <c r="F1353" s="146">
        <v>1</v>
      </c>
      <c r="G1353" s="146">
        <v>1</v>
      </c>
    </row>
    <row r="1354" spans="1:7" ht="16.5" customHeight="1" x14ac:dyDescent="0.3">
      <c r="A1354" s="146" t="b">
        <v>1</v>
      </c>
      <c r="B1354" s="36" t="s">
        <v>1896</v>
      </c>
      <c r="C1354" s="146">
        <v>1349</v>
      </c>
      <c r="D1354" s="146">
        <f t="shared" si="21"/>
        <v>10718741</v>
      </c>
      <c r="E1354" s="126">
        <v>5362113</v>
      </c>
      <c r="F1354" s="146">
        <v>2</v>
      </c>
      <c r="G1354" s="146">
        <v>1</v>
      </c>
    </row>
    <row r="1355" spans="1:7" ht="16.5" customHeight="1" x14ac:dyDescent="0.3">
      <c r="A1355" s="146" t="b">
        <v>1</v>
      </c>
      <c r="B1355" s="36" t="s">
        <v>1897</v>
      </c>
      <c r="C1355" s="146">
        <v>1350</v>
      </c>
      <c r="D1355" s="146">
        <f t="shared" si="21"/>
        <v>10729713</v>
      </c>
      <c r="E1355" s="126">
        <v>5367600</v>
      </c>
      <c r="F1355" s="146">
        <v>3</v>
      </c>
      <c r="G1355" s="146">
        <v>2</v>
      </c>
    </row>
    <row r="1356" spans="1:7" ht="16.5" customHeight="1" x14ac:dyDescent="0.3">
      <c r="A1356" s="146" t="b">
        <v>1</v>
      </c>
      <c r="B1356" s="36" t="s">
        <v>1898</v>
      </c>
      <c r="C1356" s="146">
        <v>1351</v>
      </c>
      <c r="D1356" s="146">
        <f t="shared" si="21"/>
        <v>10740689</v>
      </c>
      <c r="E1356" s="126">
        <v>5373089</v>
      </c>
      <c r="F1356" s="146">
        <v>1</v>
      </c>
      <c r="G1356" s="146">
        <v>1</v>
      </c>
    </row>
    <row r="1357" spans="1:7" ht="16.5" customHeight="1" x14ac:dyDescent="0.3">
      <c r="A1357" s="146" t="b">
        <v>1</v>
      </c>
      <c r="B1357" s="36" t="s">
        <v>1899</v>
      </c>
      <c r="C1357" s="146">
        <v>1352</v>
      </c>
      <c r="D1357" s="146">
        <f t="shared" si="21"/>
        <v>10751669</v>
      </c>
      <c r="E1357" s="126">
        <v>5378580</v>
      </c>
      <c r="F1357" s="146">
        <v>2</v>
      </c>
      <c r="G1357" s="146">
        <v>1</v>
      </c>
    </row>
    <row r="1358" spans="1:7" ht="16.5" customHeight="1" x14ac:dyDescent="0.3">
      <c r="A1358" s="146" t="b">
        <v>1</v>
      </c>
      <c r="B1358" s="36" t="s">
        <v>1900</v>
      </c>
      <c r="C1358" s="146">
        <v>1353</v>
      </c>
      <c r="D1358" s="146">
        <f t="shared" si="21"/>
        <v>10762654</v>
      </c>
      <c r="E1358" s="126">
        <v>5384074</v>
      </c>
      <c r="F1358" s="146">
        <v>3</v>
      </c>
      <c r="G1358" s="146">
        <v>1</v>
      </c>
    </row>
    <row r="1359" spans="1:7" ht="16.5" customHeight="1" x14ac:dyDescent="0.3">
      <c r="A1359" s="146" t="b">
        <v>1</v>
      </c>
      <c r="B1359" s="36" t="s">
        <v>1901</v>
      </c>
      <c r="C1359" s="146">
        <v>1354</v>
      </c>
      <c r="D1359" s="146">
        <f t="shared" si="21"/>
        <v>10773644</v>
      </c>
      <c r="E1359" s="126">
        <v>5389570</v>
      </c>
      <c r="F1359" s="146">
        <v>1</v>
      </c>
      <c r="G1359" s="146">
        <v>1</v>
      </c>
    </row>
    <row r="1360" spans="1:7" ht="16.5" customHeight="1" x14ac:dyDescent="0.3">
      <c r="A1360" s="146" t="b">
        <v>1</v>
      </c>
      <c r="B1360" s="36" t="s">
        <v>1902</v>
      </c>
      <c r="C1360" s="146">
        <v>1355</v>
      </c>
      <c r="D1360" s="146">
        <f t="shared" si="21"/>
        <v>10784638</v>
      </c>
      <c r="E1360" s="126">
        <v>5395068</v>
      </c>
      <c r="F1360" s="146">
        <v>2</v>
      </c>
      <c r="G1360" s="146">
        <v>2</v>
      </c>
    </row>
    <row r="1361" spans="1:7" ht="16.5" customHeight="1" x14ac:dyDescent="0.3">
      <c r="A1361" s="146" t="b">
        <v>1</v>
      </c>
      <c r="B1361" s="36" t="s">
        <v>1903</v>
      </c>
      <c r="C1361" s="146">
        <v>1356</v>
      </c>
      <c r="D1361" s="146">
        <f t="shared" si="21"/>
        <v>10795636</v>
      </c>
      <c r="E1361" s="126">
        <v>5400568</v>
      </c>
      <c r="F1361" s="146">
        <v>3</v>
      </c>
      <c r="G1361" s="146">
        <v>1</v>
      </c>
    </row>
    <row r="1362" spans="1:7" ht="16.5" customHeight="1" x14ac:dyDescent="0.3">
      <c r="A1362" s="146" t="b">
        <v>1</v>
      </c>
      <c r="B1362" s="36" t="s">
        <v>1904</v>
      </c>
      <c r="C1362" s="146">
        <v>1357</v>
      </c>
      <c r="D1362" s="146">
        <f t="shared" si="21"/>
        <v>10806639</v>
      </c>
      <c r="E1362" s="126">
        <v>5406071</v>
      </c>
      <c r="F1362" s="146">
        <v>1</v>
      </c>
      <c r="G1362" s="146">
        <v>1</v>
      </c>
    </row>
    <row r="1363" spans="1:7" ht="16.5" customHeight="1" x14ac:dyDescent="0.3">
      <c r="A1363" s="146" t="b">
        <v>1</v>
      </c>
      <c r="B1363" s="36" t="s">
        <v>1905</v>
      </c>
      <c r="C1363" s="146">
        <v>1358</v>
      </c>
      <c r="D1363" s="146">
        <f t="shared" si="21"/>
        <v>10817647</v>
      </c>
      <c r="E1363" s="126">
        <v>5411576</v>
      </c>
      <c r="F1363" s="146">
        <v>2</v>
      </c>
      <c r="G1363" s="146">
        <v>1</v>
      </c>
    </row>
    <row r="1364" spans="1:7" ht="16.5" customHeight="1" x14ac:dyDescent="0.3">
      <c r="A1364" s="146" t="b">
        <v>1</v>
      </c>
      <c r="B1364" s="36" t="s">
        <v>1906</v>
      </c>
      <c r="C1364" s="146">
        <v>1359</v>
      </c>
      <c r="D1364" s="146">
        <f t="shared" si="21"/>
        <v>10828659</v>
      </c>
      <c r="E1364" s="126">
        <v>5417083</v>
      </c>
      <c r="F1364" s="146">
        <v>3</v>
      </c>
      <c r="G1364" s="146">
        <v>1</v>
      </c>
    </row>
    <row r="1365" spans="1:7" ht="16.5" customHeight="1" x14ac:dyDescent="0.3">
      <c r="A1365" s="146" t="b">
        <v>1</v>
      </c>
      <c r="B1365" s="36" t="s">
        <v>1907</v>
      </c>
      <c r="C1365" s="146">
        <v>1360</v>
      </c>
      <c r="D1365" s="146">
        <f t="shared" si="21"/>
        <v>10839675</v>
      </c>
      <c r="E1365" s="126">
        <v>5422592</v>
      </c>
      <c r="F1365" s="146">
        <v>1</v>
      </c>
      <c r="G1365" s="146">
        <v>2</v>
      </c>
    </row>
    <row r="1366" spans="1:7" ht="16.5" customHeight="1" x14ac:dyDescent="0.3">
      <c r="A1366" s="146" t="b">
        <v>1</v>
      </c>
      <c r="B1366" s="36" t="s">
        <v>1908</v>
      </c>
      <c r="C1366" s="146">
        <v>1361</v>
      </c>
      <c r="D1366" s="146">
        <f t="shared" si="21"/>
        <v>10850696</v>
      </c>
      <c r="E1366" s="126">
        <v>5428104</v>
      </c>
      <c r="F1366" s="146">
        <v>2</v>
      </c>
      <c r="G1366" s="146">
        <v>1</v>
      </c>
    </row>
    <row r="1367" spans="1:7" ht="16.5" customHeight="1" x14ac:dyDescent="0.3">
      <c r="A1367" s="146" t="b">
        <v>1</v>
      </c>
      <c r="B1367" s="36" t="s">
        <v>1909</v>
      </c>
      <c r="C1367" s="146">
        <v>1362</v>
      </c>
      <c r="D1367" s="146">
        <f t="shared" si="21"/>
        <v>10861721</v>
      </c>
      <c r="E1367" s="126">
        <v>5433617</v>
      </c>
      <c r="F1367" s="146">
        <v>3</v>
      </c>
      <c r="G1367" s="146">
        <v>1</v>
      </c>
    </row>
    <row r="1368" spans="1:7" ht="16.5" customHeight="1" x14ac:dyDescent="0.3">
      <c r="A1368" s="146" t="b">
        <v>1</v>
      </c>
      <c r="B1368" s="36" t="s">
        <v>1910</v>
      </c>
      <c r="C1368" s="146">
        <v>1363</v>
      </c>
      <c r="D1368" s="146">
        <f t="shared" si="21"/>
        <v>10872750</v>
      </c>
      <c r="E1368" s="126">
        <v>5439133</v>
      </c>
      <c r="F1368" s="146">
        <v>1</v>
      </c>
      <c r="G1368" s="146">
        <v>1</v>
      </c>
    </row>
    <row r="1369" spans="1:7" ht="16.5" customHeight="1" x14ac:dyDescent="0.3">
      <c r="A1369" s="146" t="b">
        <v>1</v>
      </c>
      <c r="B1369" s="36" t="s">
        <v>1911</v>
      </c>
      <c r="C1369" s="146">
        <v>1364</v>
      </c>
      <c r="D1369" s="146">
        <f t="shared" si="21"/>
        <v>10883785</v>
      </c>
      <c r="E1369" s="126">
        <v>5444652</v>
      </c>
      <c r="F1369" s="146">
        <v>2</v>
      </c>
      <c r="G1369" s="146">
        <v>1</v>
      </c>
    </row>
    <row r="1370" spans="1:7" ht="16.5" customHeight="1" x14ac:dyDescent="0.3">
      <c r="A1370" s="146" t="b">
        <v>1</v>
      </c>
      <c r="B1370" s="36" t="s">
        <v>1912</v>
      </c>
      <c r="C1370" s="146">
        <v>1365</v>
      </c>
      <c r="D1370" s="146">
        <f t="shared" si="21"/>
        <v>10894824</v>
      </c>
      <c r="E1370" s="126">
        <v>5450172</v>
      </c>
      <c r="F1370" s="146">
        <v>3</v>
      </c>
      <c r="G1370" s="146">
        <v>2</v>
      </c>
    </row>
    <row r="1371" spans="1:7" ht="16.5" customHeight="1" x14ac:dyDescent="0.3">
      <c r="A1371" s="146" t="b">
        <v>1</v>
      </c>
      <c r="B1371" s="36" t="s">
        <v>1913</v>
      </c>
      <c r="C1371" s="146">
        <v>1366</v>
      </c>
      <c r="D1371" s="146">
        <f t="shared" si="21"/>
        <v>10905867</v>
      </c>
      <c r="E1371" s="126">
        <v>5455695</v>
      </c>
      <c r="F1371" s="146">
        <v>1</v>
      </c>
      <c r="G1371" s="146">
        <v>1</v>
      </c>
    </row>
    <row r="1372" spans="1:7" ht="16.5" customHeight="1" x14ac:dyDescent="0.3">
      <c r="A1372" s="146" t="b">
        <v>1</v>
      </c>
      <c r="B1372" s="36" t="s">
        <v>1914</v>
      </c>
      <c r="C1372" s="146">
        <v>1367</v>
      </c>
      <c r="D1372" s="146">
        <f t="shared" si="21"/>
        <v>10916915</v>
      </c>
      <c r="E1372" s="126">
        <v>5461220</v>
      </c>
      <c r="F1372" s="146">
        <v>2</v>
      </c>
      <c r="G1372" s="146">
        <v>1</v>
      </c>
    </row>
    <row r="1373" spans="1:7" ht="16.5" customHeight="1" x14ac:dyDescent="0.3">
      <c r="A1373" s="146" t="b">
        <v>1</v>
      </c>
      <c r="B1373" s="36" t="s">
        <v>1915</v>
      </c>
      <c r="C1373" s="146">
        <v>1368</v>
      </c>
      <c r="D1373" s="146">
        <f t="shared" si="21"/>
        <v>10927967</v>
      </c>
      <c r="E1373" s="126">
        <v>5466747</v>
      </c>
      <c r="F1373" s="146">
        <v>3</v>
      </c>
      <c r="G1373" s="146">
        <v>1</v>
      </c>
    </row>
    <row r="1374" spans="1:7" ht="16.5" customHeight="1" x14ac:dyDescent="0.3">
      <c r="A1374" s="146" t="b">
        <v>1</v>
      </c>
      <c r="B1374" s="36" t="s">
        <v>1916</v>
      </c>
      <c r="C1374" s="146">
        <v>1369</v>
      </c>
      <c r="D1374" s="146">
        <f t="shared" si="21"/>
        <v>10939023</v>
      </c>
      <c r="E1374" s="126">
        <v>5472276</v>
      </c>
      <c r="F1374" s="146">
        <v>1</v>
      </c>
      <c r="G1374" s="146">
        <v>1</v>
      </c>
    </row>
    <row r="1375" spans="1:7" ht="16.5" customHeight="1" x14ac:dyDescent="0.3">
      <c r="A1375" s="146" t="b">
        <v>1</v>
      </c>
      <c r="B1375" s="36" t="s">
        <v>1917</v>
      </c>
      <c r="C1375" s="146">
        <v>1370</v>
      </c>
      <c r="D1375" s="146">
        <f t="shared" si="21"/>
        <v>10950084</v>
      </c>
      <c r="E1375" s="126">
        <v>5477808</v>
      </c>
      <c r="F1375" s="146">
        <v>2</v>
      </c>
      <c r="G1375" s="146">
        <v>2</v>
      </c>
    </row>
    <row r="1376" spans="1:7" ht="16.5" customHeight="1" x14ac:dyDescent="0.3">
      <c r="A1376" s="146" t="b">
        <v>1</v>
      </c>
      <c r="B1376" s="36" t="s">
        <v>1918</v>
      </c>
      <c r="C1376" s="146">
        <v>1371</v>
      </c>
      <c r="D1376" s="146">
        <f t="shared" si="21"/>
        <v>10961150</v>
      </c>
      <c r="E1376" s="126">
        <v>5483342</v>
      </c>
      <c r="F1376" s="146">
        <v>3</v>
      </c>
      <c r="G1376" s="146">
        <v>1</v>
      </c>
    </row>
    <row r="1377" spans="1:7" ht="16.5" customHeight="1" x14ac:dyDescent="0.3">
      <c r="A1377" s="146" t="b">
        <v>1</v>
      </c>
      <c r="B1377" s="36" t="s">
        <v>1919</v>
      </c>
      <c r="C1377" s="146">
        <v>1372</v>
      </c>
      <c r="D1377" s="146">
        <f t="shared" si="21"/>
        <v>10972220</v>
      </c>
      <c r="E1377" s="126">
        <v>5488878</v>
      </c>
      <c r="F1377" s="146">
        <v>1</v>
      </c>
      <c r="G1377" s="146">
        <v>1</v>
      </c>
    </row>
    <row r="1378" spans="1:7" ht="16.5" customHeight="1" x14ac:dyDescent="0.3">
      <c r="A1378" s="146" t="b">
        <v>1</v>
      </c>
      <c r="B1378" s="36" t="s">
        <v>1920</v>
      </c>
      <c r="C1378" s="146">
        <v>1373</v>
      </c>
      <c r="D1378" s="146">
        <f t="shared" si="21"/>
        <v>10983294</v>
      </c>
      <c r="E1378" s="126">
        <v>5494416</v>
      </c>
      <c r="F1378" s="146">
        <v>2</v>
      </c>
      <c r="G1378" s="146">
        <v>1</v>
      </c>
    </row>
    <row r="1379" spans="1:7" ht="16.5" customHeight="1" x14ac:dyDescent="0.3">
      <c r="A1379" s="146" t="b">
        <v>1</v>
      </c>
      <c r="B1379" s="36" t="s">
        <v>1921</v>
      </c>
      <c r="C1379" s="146">
        <v>1374</v>
      </c>
      <c r="D1379" s="146">
        <f t="shared" si="21"/>
        <v>10994373</v>
      </c>
      <c r="E1379" s="126">
        <v>5499957</v>
      </c>
      <c r="F1379" s="146">
        <v>3</v>
      </c>
      <c r="G1379" s="146">
        <v>1</v>
      </c>
    </row>
    <row r="1380" spans="1:7" ht="16.5" customHeight="1" x14ac:dyDescent="0.3">
      <c r="A1380" s="146" t="b">
        <v>1</v>
      </c>
      <c r="B1380" s="36" t="s">
        <v>1922</v>
      </c>
      <c r="C1380" s="146">
        <v>1375</v>
      </c>
      <c r="D1380" s="146">
        <f t="shared" si="21"/>
        <v>11005457</v>
      </c>
      <c r="E1380" s="126">
        <v>5505500</v>
      </c>
      <c r="F1380" s="146">
        <v>1</v>
      </c>
      <c r="G1380" s="146">
        <v>2</v>
      </c>
    </row>
    <row r="1381" spans="1:7" ht="16.5" customHeight="1" x14ac:dyDescent="0.3">
      <c r="A1381" s="146" t="b">
        <v>1</v>
      </c>
      <c r="B1381" s="36" t="s">
        <v>1923</v>
      </c>
      <c r="C1381" s="146">
        <v>1376</v>
      </c>
      <c r="D1381" s="146">
        <f t="shared" si="21"/>
        <v>11016545</v>
      </c>
      <c r="E1381" s="126">
        <v>5511045</v>
      </c>
      <c r="F1381" s="146">
        <v>2</v>
      </c>
      <c r="G1381" s="146">
        <v>1</v>
      </c>
    </row>
    <row r="1382" spans="1:7" ht="16.5" customHeight="1" x14ac:dyDescent="0.3">
      <c r="A1382" s="146" t="b">
        <v>1</v>
      </c>
      <c r="B1382" s="36" t="s">
        <v>1924</v>
      </c>
      <c r="C1382" s="146">
        <v>1377</v>
      </c>
      <c r="D1382" s="146">
        <f t="shared" si="21"/>
        <v>11027637</v>
      </c>
      <c r="E1382" s="126">
        <v>5516592</v>
      </c>
      <c r="F1382" s="146">
        <v>3</v>
      </c>
      <c r="G1382" s="146">
        <v>1</v>
      </c>
    </row>
    <row r="1383" spans="1:7" ht="16.5" customHeight="1" x14ac:dyDescent="0.3">
      <c r="A1383" s="146" t="b">
        <v>1</v>
      </c>
      <c r="B1383" s="36" t="s">
        <v>1925</v>
      </c>
      <c r="C1383" s="146">
        <v>1378</v>
      </c>
      <c r="D1383" s="146">
        <f t="shared" si="21"/>
        <v>11038734</v>
      </c>
      <c r="E1383" s="126">
        <v>5522142</v>
      </c>
      <c r="F1383" s="146">
        <v>1</v>
      </c>
      <c r="G1383" s="146">
        <v>1</v>
      </c>
    </row>
    <row r="1384" spans="1:7" ht="16.5" customHeight="1" x14ac:dyDescent="0.3">
      <c r="A1384" s="146" t="b">
        <v>1</v>
      </c>
      <c r="B1384" s="36" t="s">
        <v>1926</v>
      </c>
      <c r="C1384" s="146">
        <v>1379</v>
      </c>
      <c r="D1384" s="146">
        <f t="shared" si="21"/>
        <v>11049836</v>
      </c>
      <c r="E1384" s="126">
        <v>5527694</v>
      </c>
      <c r="F1384" s="146">
        <v>2</v>
      </c>
      <c r="G1384" s="146">
        <v>1</v>
      </c>
    </row>
    <row r="1385" spans="1:7" ht="16.5" customHeight="1" x14ac:dyDescent="0.3">
      <c r="A1385" s="146" t="b">
        <v>1</v>
      </c>
      <c r="B1385" s="36" t="s">
        <v>1927</v>
      </c>
      <c r="C1385" s="146">
        <v>1380</v>
      </c>
      <c r="D1385" s="146">
        <f t="shared" si="21"/>
        <v>11060942</v>
      </c>
      <c r="E1385" s="126">
        <v>5533248</v>
      </c>
      <c r="F1385" s="146">
        <v>3</v>
      </c>
      <c r="G1385" s="146">
        <v>2</v>
      </c>
    </row>
    <row r="1386" spans="1:7" ht="16.5" customHeight="1" x14ac:dyDescent="0.3">
      <c r="A1386" s="146" t="b">
        <v>1</v>
      </c>
      <c r="B1386" s="36" t="s">
        <v>1928</v>
      </c>
      <c r="C1386" s="146">
        <v>1381</v>
      </c>
      <c r="D1386" s="146">
        <f t="shared" si="21"/>
        <v>11072052</v>
      </c>
      <c r="E1386" s="126">
        <v>5538804</v>
      </c>
      <c r="F1386" s="146">
        <v>1</v>
      </c>
      <c r="G1386" s="146">
        <v>1</v>
      </c>
    </row>
    <row r="1387" spans="1:7" ht="16.5" customHeight="1" x14ac:dyDescent="0.3">
      <c r="A1387" s="146" t="b">
        <v>1</v>
      </c>
      <c r="B1387" s="36" t="s">
        <v>1929</v>
      </c>
      <c r="C1387" s="146">
        <v>1382</v>
      </c>
      <c r="D1387" s="146">
        <f t="shared" si="21"/>
        <v>11083167</v>
      </c>
      <c r="E1387" s="126">
        <v>5544363</v>
      </c>
      <c r="F1387" s="146">
        <v>2</v>
      </c>
      <c r="G1387" s="146">
        <v>1</v>
      </c>
    </row>
    <row r="1388" spans="1:7" ht="16.5" customHeight="1" x14ac:dyDescent="0.3">
      <c r="A1388" s="146" t="b">
        <v>1</v>
      </c>
      <c r="B1388" s="36" t="s">
        <v>1930</v>
      </c>
      <c r="C1388" s="146">
        <v>1383</v>
      </c>
      <c r="D1388" s="146">
        <f t="shared" si="21"/>
        <v>11094287</v>
      </c>
      <c r="E1388" s="126">
        <v>5549924</v>
      </c>
      <c r="F1388" s="146">
        <v>3</v>
      </c>
      <c r="G1388" s="146">
        <v>1</v>
      </c>
    </row>
    <row r="1389" spans="1:7" ht="16.5" customHeight="1" x14ac:dyDescent="0.3">
      <c r="A1389" s="146" t="b">
        <v>1</v>
      </c>
      <c r="B1389" s="36" t="s">
        <v>1931</v>
      </c>
      <c r="C1389" s="146">
        <v>1384</v>
      </c>
      <c r="D1389" s="146">
        <f t="shared" si="21"/>
        <v>11105411</v>
      </c>
      <c r="E1389" s="126">
        <v>5555487</v>
      </c>
      <c r="F1389" s="146">
        <v>1</v>
      </c>
      <c r="G1389" s="146">
        <v>1</v>
      </c>
    </row>
    <row r="1390" spans="1:7" ht="16.5" customHeight="1" x14ac:dyDescent="0.3">
      <c r="A1390" s="146" t="b">
        <v>1</v>
      </c>
      <c r="B1390" s="36" t="s">
        <v>1932</v>
      </c>
      <c r="C1390" s="146">
        <v>1385</v>
      </c>
      <c r="D1390" s="146">
        <f t="shared" si="21"/>
        <v>11116539</v>
      </c>
      <c r="E1390" s="126">
        <v>5561052</v>
      </c>
      <c r="F1390" s="146">
        <v>2</v>
      </c>
      <c r="G1390" s="146">
        <v>2</v>
      </c>
    </row>
    <row r="1391" spans="1:7" ht="16.5" customHeight="1" x14ac:dyDescent="0.3">
      <c r="A1391" s="146" t="b">
        <v>1</v>
      </c>
      <c r="B1391" s="36" t="s">
        <v>1933</v>
      </c>
      <c r="C1391" s="146">
        <v>1386</v>
      </c>
      <c r="D1391" s="146">
        <f t="shared" si="21"/>
        <v>11127672</v>
      </c>
      <c r="E1391" s="126">
        <v>5566620</v>
      </c>
      <c r="F1391" s="146">
        <v>3</v>
      </c>
      <c r="G1391" s="146">
        <v>1</v>
      </c>
    </row>
    <row r="1392" spans="1:7" ht="16.5" customHeight="1" x14ac:dyDescent="0.3">
      <c r="A1392" s="146" t="b">
        <v>1</v>
      </c>
      <c r="B1392" s="36" t="s">
        <v>1934</v>
      </c>
      <c r="C1392" s="146">
        <v>1387</v>
      </c>
      <c r="D1392" s="146">
        <f t="shared" si="21"/>
        <v>11138809</v>
      </c>
      <c r="E1392" s="126">
        <v>5572189</v>
      </c>
      <c r="F1392" s="146">
        <v>1</v>
      </c>
      <c r="G1392" s="146">
        <v>1</v>
      </c>
    </row>
    <row r="1393" spans="1:7" ht="16.5" customHeight="1" x14ac:dyDescent="0.3">
      <c r="A1393" s="146" t="b">
        <v>1</v>
      </c>
      <c r="B1393" s="36" t="s">
        <v>1935</v>
      </c>
      <c r="C1393" s="146">
        <v>1388</v>
      </c>
      <c r="D1393" s="146">
        <f t="shared" si="21"/>
        <v>11149950</v>
      </c>
      <c r="E1393" s="126">
        <v>5577761</v>
      </c>
      <c r="F1393" s="146">
        <v>2</v>
      </c>
      <c r="G1393" s="146">
        <v>1</v>
      </c>
    </row>
    <row r="1394" spans="1:7" ht="16.5" customHeight="1" x14ac:dyDescent="0.3">
      <c r="A1394" s="146" t="b">
        <v>1</v>
      </c>
      <c r="B1394" s="36" t="s">
        <v>1936</v>
      </c>
      <c r="C1394" s="146">
        <v>1389</v>
      </c>
      <c r="D1394" s="146">
        <f t="shared" si="21"/>
        <v>11161097</v>
      </c>
      <c r="E1394" s="126">
        <v>5583336</v>
      </c>
      <c r="F1394" s="146">
        <v>3</v>
      </c>
      <c r="G1394" s="146">
        <v>1</v>
      </c>
    </row>
    <row r="1395" spans="1:7" ht="16.5" customHeight="1" x14ac:dyDescent="0.3">
      <c r="A1395" s="146" t="b">
        <v>1</v>
      </c>
      <c r="B1395" s="36" t="s">
        <v>1937</v>
      </c>
      <c r="C1395" s="146">
        <v>1390</v>
      </c>
      <c r="D1395" s="146">
        <f t="shared" si="21"/>
        <v>11172248</v>
      </c>
      <c r="E1395" s="126">
        <v>5588912</v>
      </c>
      <c r="F1395" s="146">
        <v>1</v>
      </c>
      <c r="G1395" s="146">
        <v>2</v>
      </c>
    </row>
    <row r="1396" spans="1:7" ht="16.5" customHeight="1" x14ac:dyDescent="0.3">
      <c r="A1396" s="146" t="b">
        <v>1</v>
      </c>
      <c r="B1396" s="36" t="s">
        <v>1938</v>
      </c>
      <c r="C1396" s="146">
        <v>1391</v>
      </c>
      <c r="D1396" s="146">
        <f t="shared" si="21"/>
        <v>11183403</v>
      </c>
      <c r="E1396" s="126">
        <v>5594491</v>
      </c>
      <c r="F1396" s="146">
        <v>2</v>
      </c>
      <c r="G1396" s="146">
        <v>1</v>
      </c>
    </row>
    <row r="1397" spans="1:7" ht="16.5" customHeight="1" x14ac:dyDescent="0.3">
      <c r="A1397" s="146" t="b">
        <v>1</v>
      </c>
      <c r="B1397" s="36" t="s">
        <v>1939</v>
      </c>
      <c r="C1397" s="146">
        <v>1392</v>
      </c>
      <c r="D1397" s="146">
        <f t="shared" si="21"/>
        <v>11194563</v>
      </c>
      <c r="E1397" s="126">
        <v>5600072</v>
      </c>
      <c r="F1397" s="146">
        <v>3</v>
      </c>
      <c r="G1397" s="146">
        <v>1</v>
      </c>
    </row>
    <row r="1398" spans="1:7" ht="16.5" customHeight="1" x14ac:dyDescent="0.3">
      <c r="A1398" s="146" t="b">
        <v>1</v>
      </c>
      <c r="B1398" s="36" t="s">
        <v>1940</v>
      </c>
      <c r="C1398" s="146">
        <v>1393</v>
      </c>
      <c r="D1398" s="146">
        <f t="shared" si="21"/>
        <v>11205727</v>
      </c>
      <c r="E1398" s="126">
        <v>5605655</v>
      </c>
      <c r="F1398" s="146">
        <v>1</v>
      </c>
      <c r="G1398" s="146">
        <v>1</v>
      </c>
    </row>
    <row r="1399" spans="1:7" ht="16.5" customHeight="1" x14ac:dyDescent="0.3">
      <c r="A1399" s="146" t="b">
        <v>1</v>
      </c>
      <c r="B1399" s="36" t="s">
        <v>1941</v>
      </c>
      <c r="C1399" s="146">
        <v>1394</v>
      </c>
      <c r="D1399" s="146">
        <f t="shared" si="21"/>
        <v>11216895</v>
      </c>
      <c r="E1399" s="126">
        <v>5611240</v>
      </c>
      <c r="F1399" s="146">
        <v>2</v>
      </c>
      <c r="G1399" s="146">
        <v>1</v>
      </c>
    </row>
    <row r="1400" spans="1:7" ht="16.5" customHeight="1" x14ac:dyDescent="0.3">
      <c r="A1400" s="146" t="b">
        <v>1</v>
      </c>
      <c r="B1400" s="36" t="s">
        <v>1942</v>
      </c>
      <c r="C1400" s="146">
        <v>1395</v>
      </c>
      <c r="D1400" s="146">
        <f t="shared" si="21"/>
        <v>11228068</v>
      </c>
      <c r="E1400" s="126">
        <v>5616828</v>
      </c>
      <c r="F1400" s="146">
        <v>3</v>
      </c>
      <c r="G1400" s="146">
        <v>2</v>
      </c>
    </row>
    <row r="1401" spans="1:7" ht="16.5" customHeight="1" x14ac:dyDescent="0.3">
      <c r="A1401" s="146" t="b">
        <v>1</v>
      </c>
      <c r="B1401" s="36" t="s">
        <v>1943</v>
      </c>
      <c r="C1401" s="146">
        <v>1396</v>
      </c>
      <c r="D1401" s="146">
        <f t="shared" si="21"/>
        <v>11239246</v>
      </c>
      <c r="E1401" s="126">
        <v>5622418</v>
      </c>
      <c r="F1401" s="146">
        <v>1</v>
      </c>
      <c r="G1401" s="146">
        <v>1</v>
      </c>
    </row>
    <row r="1402" spans="1:7" ht="16.5" customHeight="1" x14ac:dyDescent="0.3">
      <c r="A1402" s="146" t="b">
        <v>1</v>
      </c>
      <c r="B1402" s="36" t="s">
        <v>1944</v>
      </c>
      <c r="C1402" s="146">
        <v>1397</v>
      </c>
      <c r="D1402" s="146">
        <f t="shared" si="21"/>
        <v>11250428</v>
      </c>
      <c r="E1402" s="126">
        <v>5628010</v>
      </c>
      <c r="F1402" s="146">
        <v>2</v>
      </c>
      <c r="G1402" s="146">
        <v>1</v>
      </c>
    </row>
    <row r="1403" spans="1:7" ht="16.5" customHeight="1" x14ac:dyDescent="0.3">
      <c r="A1403" s="146" t="b">
        <v>1</v>
      </c>
      <c r="B1403" s="36" t="s">
        <v>1945</v>
      </c>
      <c r="C1403" s="146">
        <v>1398</v>
      </c>
      <c r="D1403" s="146">
        <f t="shared" si="21"/>
        <v>11261614</v>
      </c>
      <c r="E1403" s="126">
        <v>5633604</v>
      </c>
      <c r="F1403" s="146">
        <v>3</v>
      </c>
      <c r="G1403" s="146">
        <v>1</v>
      </c>
    </row>
    <row r="1404" spans="1:7" ht="16.5" customHeight="1" x14ac:dyDescent="0.3">
      <c r="A1404" s="146" t="b">
        <v>1</v>
      </c>
      <c r="B1404" s="36" t="s">
        <v>1946</v>
      </c>
      <c r="C1404" s="146">
        <v>1399</v>
      </c>
      <c r="D1404" s="146">
        <f t="shared" si="21"/>
        <v>11272805</v>
      </c>
      <c r="E1404" s="126">
        <v>5639201</v>
      </c>
      <c r="F1404" s="146">
        <v>1</v>
      </c>
      <c r="G1404" s="146">
        <v>1</v>
      </c>
    </row>
    <row r="1405" spans="1:7" ht="16.5" customHeight="1" x14ac:dyDescent="0.3">
      <c r="A1405" s="146" t="b">
        <v>1</v>
      </c>
      <c r="B1405" s="36" t="s">
        <v>1947</v>
      </c>
      <c r="C1405" s="146">
        <v>1400</v>
      </c>
      <c r="D1405" s="146">
        <f t="shared" si="21"/>
        <v>11284001</v>
      </c>
      <c r="E1405" s="126">
        <v>5644800</v>
      </c>
      <c r="F1405" s="146">
        <v>2</v>
      </c>
      <c r="G1405" s="146">
        <v>2</v>
      </c>
    </row>
    <row r="1406" spans="1:7" ht="16.5" customHeight="1" x14ac:dyDescent="0.3">
      <c r="A1406" s="146" t="b">
        <v>1</v>
      </c>
      <c r="B1406" s="36" t="s">
        <v>1948</v>
      </c>
      <c r="C1406" s="146">
        <v>1401</v>
      </c>
      <c r="D1406" s="146">
        <f t="shared" si="21"/>
        <v>11295201</v>
      </c>
      <c r="E1406" s="126">
        <v>5650401</v>
      </c>
      <c r="F1406" s="146">
        <v>3</v>
      </c>
      <c r="G1406" s="146">
        <v>1</v>
      </c>
    </row>
    <row r="1407" spans="1:7" ht="16.5" customHeight="1" x14ac:dyDescent="0.3">
      <c r="A1407" s="146" t="b">
        <v>1</v>
      </c>
      <c r="B1407" s="36" t="s">
        <v>1949</v>
      </c>
      <c r="C1407" s="146">
        <v>1402</v>
      </c>
      <c r="D1407" s="146">
        <f t="shared" si="21"/>
        <v>11306405</v>
      </c>
      <c r="E1407" s="126">
        <v>5656004</v>
      </c>
      <c r="F1407" s="146">
        <v>1</v>
      </c>
      <c r="G1407" s="146">
        <v>1</v>
      </c>
    </row>
    <row r="1408" spans="1:7" ht="16.5" customHeight="1" x14ac:dyDescent="0.3">
      <c r="A1408" s="146" t="b">
        <v>1</v>
      </c>
      <c r="B1408" s="36" t="s">
        <v>1950</v>
      </c>
      <c r="C1408" s="146">
        <v>1403</v>
      </c>
      <c r="D1408" s="146">
        <f t="shared" si="21"/>
        <v>11317614</v>
      </c>
      <c r="E1408" s="126">
        <v>5661610</v>
      </c>
      <c r="F1408" s="146">
        <v>2</v>
      </c>
      <c r="G1408" s="146">
        <v>1</v>
      </c>
    </row>
    <row r="1409" spans="1:7" ht="16.5" customHeight="1" x14ac:dyDescent="0.3">
      <c r="A1409" s="146" t="b">
        <v>1</v>
      </c>
      <c r="B1409" s="36" t="s">
        <v>1951</v>
      </c>
      <c r="C1409" s="146">
        <v>1404</v>
      </c>
      <c r="D1409" s="146">
        <f t="shared" si="21"/>
        <v>11328828</v>
      </c>
      <c r="E1409" s="126">
        <v>5667218</v>
      </c>
      <c r="F1409" s="146">
        <v>3</v>
      </c>
      <c r="G1409" s="146">
        <v>1</v>
      </c>
    </row>
    <row r="1410" spans="1:7" ht="16.5" customHeight="1" x14ac:dyDescent="0.3">
      <c r="A1410" s="146" t="b">
        <v>1</v>
      </c>
      <c r="B1410" s="36" t="s">
        <v>1952</v>
      </c>
      <c r="C1410" s="146">
        <v>1405</v>
      </c>
      <c r="D1410" s="146">
        <f t="shared" si="21"/>
        <v>11340046</v>
      </c>
      <c r="E1410" s="126">
        <v>5672828</v>
      </c>
      <c r="F1410" s="146">
        <v>1</v>
      </c>
      <c r="G1410" s="146">
        <v>2</v>
      </c>
    </row>
    <row r="1411" spans="1:7" ht="16.5" customHeight="1" x14ac:dyDescent="0.3">
      <c r="A1411" s="146" t="b">
        <v>1</v>
      </c>
      <c r="B1411" s="36" t="s">
        <v>1953</v>
      </c>
      <c r="C1411" s="146">
        <v>1406</v>
      </c>
      <c r="D1411" s="146">
        <f t="shared" si="21"/>
        <v>11351268</v>
      </c>
      <c r="E1411" s="126">
        <v>5678440</v>
      </c>
      <c r="F1411" s="146">
        <v>2</v>
      </c>
      <c r="G1411" s="146">
        <v>1</v>
      </c>
    </row>
    <row r="1412" spans="1:7" ht="16.5" customHeight="1" x14ac:dyDescent="0.3">
      <c r="A1412" s="146" t="b">
        <v>1</v>
      </c>
      <c r="B1412" s="36" t="s">
        <v>1954</v>
      </c>
      <c r="C1412" s="146">
        <v>1407</v>
      </c>
      <c r="D1412" s="146">
        <f t="shared" si="21"/>
        <v>11362495</v>
      </c>
      <c r="E1412" s="126">
        <v>5684055</v>
      </c>
      <c r="F1412" s="146">
        <v>3</v>
      </c>
      <c r="G1412" s="146">
        <v>1</v>
      </c>
    </row>
    <row r="1413" spans="1:7" ht="16.5" customHeight="1" x14ac:dyDescent="0.3">
      <c r="A1413" s="146" t="b">
        <v>1</v>
      </c>
      <c r="B1413" s="36" t="s">
        <v>1955</v>
      </c>
      <c r="C1413" s="146">
        <v>1408</v>
      </c>
      <c r="D1413" s="146">
        <f t="shared" si="21"/>
        <v>11373727</v>
      </c>
      <c r="E1413" s="126">
        <v>5689672</v>
      </c>
      <c r="F1413" s="146">
        <v>1</v>
      </c>
      <c r="G1413" s="146">
        <v>1</v>
      </c>
    </row>
    <row r="1414" spans="1:7" ht="16.5" customHeight="1" x14ac:dyDescent="0.3">
      <c r="A1414" s="146" t="b">
        <v>1</v>
      </c>
      <c r="B1414" s="36" t="s">
        <v>1956</v>
      </c>
      <c r="C1414" s="146">
        <v>1409</v>
      </c>
      <c r="D1414" s="146">
        <f t="shared" si="21"/>
        <v>11384963</v>
      </c>
      <c r="E1414" s="126">
        <v>5695291</v>
      </c>
      <c r="F1414" s="146">
        <v>2</v>
      </c>
      <c r="G1414" s="146">
        <v>1</v>
      </c>
    </row>
    <row r="1415" spans="1:7" ht="16.5" customHeight="1" x14ac:dyDescent="0.3">
      <c r="A1415" s="146" t="b">
        <v>1</v>
      </c>
      <c r="B1415" s="36" t="s">
        <v>1957</v>
      </c>
      <c r="C1415" s="146">
        <v>1410</v>
      </c>
      <c r="D1415" s="146">
        <f t="shared" ref="D1415:D1478" si="22">E1414+E1415</f>
        <v>11396203</v>
      </c>
      <c r="E1415" s="126">
        <v>5700912</v>
      </c>
      <c r="F1415" s="146">
        <v>3</v>
      </c>
      <c r="G1415" s="146">
        <v>2</v>
      </c>
    </row>
    <row r="1416" spans="1:7" ht="16.5" customHeight="1" x14ac:dyDescent="0.3">
      <c r="A1416" s="146" t="b">
        <v>1</v>
      </c>
      <c r="B1416" s="36" t="s">
        <v>1958</v>
      </c>
      <c r="C1416" s="146">
        <v>1411</v>
      </c>
      <c r="D1416" s="146">
        <f t="shared" si="22"/>
        <v>11407448</v>
      </c>
      <c r="E1416" s="126">
        <v>5706536</v>
      </c>
      <c r="F1416" s="146">
        <v>1</v>
      </c>
      <c r="G1416" s="146">
        <v>1</v>
      </c>
    </row>
    <row r="1417" spans="1:7" ht="16.5" customHeight="1" x14ac:dyDescent="0.3">
      <c r="A1417" s="146" t="b">
        <v>1</v>
      </c>
      <c r="B1417" s="36" t="s">
        <v>1959</v>
      </c>
      <c r="C1417" s="146">
        <v>1412</v>
      </c>
      <c r="D1417" s="146">
        <f t="shared" si="22"/>
        <v>11418697</v>
      </c>
      <c r="E1417" s="126">
        <v>5712161</v>
      </c>
      <c r="F1417" s="146">
        <v>2</v>
      </c>
      <c r="G1417" s="146">
        <v>1</v>
      </c>
    </row>
    <row r="1418" spans="1:7" ht="16.5" customHeight="1" x14ac:dyDescent="0.3">
      <c r="A1418" s="146" t="b">
        <v>1</v>
      </c>
      <c r="B1418" s="36" t="s">
        <v>1960</v>
      </c>
      <c r="C1418" s="146">
        <v>1413</v>
      </c>
      <c r="D1418" s="146">
        <f t="shared" si="22"/>
        <v>11429950</v>
      </c>
      <c r="E1418" s="126">
        <v>5717789</v>
      </c>
      <c r="F1418" s="146">
        <v>3</v>
      </c>
      <c r="G1418" s="146">
        <v>1</v>
      </c>
    </row>
    <row r="1419" spans="1:7" ht="16.5" customHeight="1" x14ac:dyDescent="0.3">
      <c r="A1419" s="146" t="b">
        <v>1</v>
      </c>
      <c r="B1419" s="36" t="s">
        <v>1961</v>
      </c>
      <c r="C1419" s="146">
        <v>1414</v>
      </c>
      <c r="D1419" s="146">
        <f t="shared" si="22"/>
        <v>11441209</v>
      </c>
      <c r="E1419" s="126">
        <v>5723420</v>
      </c>
      <c r="F1419" s="146">
        <v>1</v>
      </c>
      <c r="G1419" s="146">
        <v>1</v>
      </c>
    </row>
    <row r="1420" spans="1:7" ht="16.5" customHeight="1" x14ac:dyDescent="0.3">
      <c r="A1420" s="146" t="b">
        <v>1</v>
      </c>
      <c r="B1420" s="36" t="s">
        <v>1962</v>
      </c>
      <c r="C1420" s="146">
        <v>1415</v>
      </c>
      <c r="D1420" s="146">
        <f t="shared" si="22"/>
        <v>11452472</v>
      </c>
      <c r="E1420" s="126">
        <v>5729052</v>
      </c>
      <c r="F1420" s="146">
        <v>2</v>
      </c>
      <c r="G1420" s="146">
        <v>2</v>
      </c>
    </row>
    <row r="1421" spans="1:7" ht="16.5" customHeight="1" x14ac:dyDescent="0.3">
      <c r="A1421" s="146" t="b">
        <v>1</v>
      </c>
      <c r="B1421" s="36" t="s">
        <v>1963</v>
      </c>
      <c r="C1421" s="146">
        <v>1416</v>
      </c>
      <c r="D1421" s="146">
        <f t="shared" si="22"/>
        <v>11463739</v>
      </c>
      <c r="E1421" s="126">
        <v>5734687</v>
      </c>
      <c r="F1421" s="146">
        <v>3</v>
      </c>
      <c r="G1421" s="146">
        <v>1</v>
      </c>
    </row>
    <row r="1422" spans="1:7" ht="16.5" customHeight="1" x14ac:dyDescent="0.3">
      <c r="A1422" s="146" t="b">
        <v>1</v>
      </c>
      <c r="B1422" s="36" t="s">
        <v>1964</v>
      </c>
      <c r="C1422" s="146">
        <v>1417</v>
      </c>
      <c r="D1422" s="146">
        <f t="shared" si="22"/>
        <v>11475011</v>
      </c>
      <c r="E1422" s="126">
        <v>5740324</v>
      </c>
      <c r="F1422" s="146">
        <v>1</v>
      </c>
      <c r="G1422" s="146">
        <v>1</v>
      </c>
    </row>
    <row r="1423" spans="1:7" ht="16.5" customHeight="1" x14ac:dyDescent="0.3">
      <c r="A1423" s="146" t="b">
        <v>1</v>
      </c>
      <c r="B1423" s="36" t="s">
        <v>1965</v>
      </c>
      <c r="C1423" s="146">
        <v>1418</v>
      </c>
      <c r="D1423" s="146">
        <f t="shared" si="22"/>
        <v>11486287</v>
      </c>
      <c r="E1423" s="126">
        <v>5745963</v>
      </c>
      <c r="F1423" s="146">
        <v>2</v>
      </c>
      <c r="G1423" s="146">
        <v>1</v>
      </c>
    </row>
    <row r="1424" spans="1:7" ht="16.5" customHeight="1" x14ac:dyDescent="0.3">
      <c r="A1424" s="146" t="b">
        <v>1</v>
      </c>
      <c r="B1424" s="36" t="s">
        <v>1966</v>
      </c>
      <c r="C1424" s="146">
        <v>1419</v>
      </c>
      <c r="D1424" s="146">
        <f t="shared" si="22"/>
        <v>11497567</v>
      </c>
      <c r="E1424" s="126">
        <v>5751604</v>
      </c>
      <c r="F1424" s="146">
        <v>3</v>
      </c>
      <c r="G1424" s="146">
        <v>1</v>
      </c>
    </row>
    <row r="1425" spans="1:7" ht="16.5" customHeight="1" x14ac:dyDescent="0.3">
      <c r="A1425" s="146" t="b">
        <v>1</v>
      </c>
      <c r="B1425" s="36" t="s">
        <v>1967</v>
      </c>
      <c r="C1425" s="146">
        <v>1420</v>
      </c>
      <c r="D1425" s="146">
        <f t="shared" si="22"/>
        <v>11508852</v>
      </c>
      <c r="E1425" s="126">
        <v>5757248</v>
      </c>
      <c r="F1425" s="146">
        <v>1</v>
      </c>
      <c r="G1425" s="146">
        <v>2</v>
      </c>
    </row>
    <row r="1426" spans="1:7" ht="16.5" customHeight="1" x14ac:dyDescent="0.3">
      <c r="A1426" s="146" t="b">
        <v>1</v>
      </c>
      <c r="B1426" s="36" t="s">
        <v>1968</v>
      </c>
      <c r="C1426" s="146">
        <v>1421</v>
      </c>
      <c r="D1426" s="146">
        <f t="shared" si="22"/>
        <v>11520142</v>
      </c>
      <c r="E1426" s="126">
        <v>5762894</v>
      </c>
      <c r="F1426" s="146">
        <v>2</v>
      </c>
      <c r="G1426" s="146">
        <v>1</v>
      </c>
    </row>
    <row r="1427" spans="1:7" ht="16.5" customHeight="1" x14ac:dyDescent="0.3">
      <c r="A1427" s="146" t="b">
        <v>1</v>
      </c>
      <c r="B1427" s="36" t="s">
        <v>1969</v>
      </c>
      <c r="C1427" s="146">
        <v>1422</v>
      </c>
      <c r="D1427" s="146">
        <f t="shared" si="22"/>
        <v>11531436</v>
      </c>
      <c r="E1427" s="126">
        <v>5768542</v>
      </c>
      <c r="F1427" s="146">
        <v>3</v>
      </c>
      <c r="G1427" s="146">
        <v>1</v>
      </c>
    </row>
    <row r="1428" spans="1:7" ht="16.5" customHeight="1" x14ac:dyDescent="0.3">
      <c r="A1428" s="146" t="b">
        <v>1</v>
      </c>
      <c r="B1428" s="36" t="s">
        <v>1970</v>
      </c>
      <c r="C1428" s="146">
        <v>1423</v>
      </c>
      <c r="D1428" s="146">
        <f t="shared" si="22"/>
        <v>11542734</v>
      </c>
      <c r="E1428" s="126">
        <v>5774192</v>
      </c>
      <c r="F1428" s="146">
        <v>1</v>
      </c>
      <c r="G1428" s="146">
        <v>1</v>
      </c>
    </row>
    <row r="1429" spans="1:7" ht="16.5" customHeight="1" x14ac:dyDescent="0.3">
      <c r="A1429" s="146" t="b">
        <v>1</v>
      </c>
      <c r="B1429" s="36" t="s">
        <v>1971</v>
      </c>
      <c r="C1429" s="146">
        <v>1424</v>
      </c>
      <c r="D1429" s="146">
        <f t="shared" si="22"/>
        <v>11554037</v>
      </c>
      <c r="E1429" s="126">
        <v>5779845</v>
      </c>
      <c r="F1429" s="146">
        <v>2</v>
      </c>
      <c r="G1429" s="146">
        <v>1</v>
      </c>
    </row>
    <row r="1430" spans="1:7" ht="16.5" customHeight="1" x14ac:dyDescent="0.3">
      <c r="A1430" s="146" t="b">
        <v>1</v>
      </c>
      <c r="B1430" s="36" t="s">
        <v>1972</v>
      </c>
      <c r="C1430" s="146">
        <v>1425</v>
      </c>
      <c r="D1430" s="146">
        <f t="shared" si="22"/>
        <v>11565345</v>
      </c>
      <c r="E1430" s="126">
        <v>5785500</v>
      </c>
      <c r="F1430" s="146">
        <v>3</v>
      </c>
      <c r="G1430" s="146">
        <v>2</v>
      </c>
    </row>
    <row r="1431" spans="1:7" ht="16.5" customHeight="1" x14ac:dyDescent="0.3">
      <c r="A1431" s="146" t="b">
        <v>1</v>
      </c>
      <c r="B1431" s="36" t="s">
        <v>1973</v>
      </c>
      <c r="C1431" s="146">
        <v>1426</v>
      </c>
      <c r="D1431" s="146">
        <f t="shared" si="22"/>
        <v>11576657</v>
      </c>
      <c r="E1431" s="126">
        <v>5791157</v>
      </c>
      <c r="F1431" s="146">
        <v>1</v>
      </c>
      <c r="G1431" s="146">
        <v>1</v>
      </c>
    </row>
    <row r="1432" spans="1:7" ht="16.5" customHeight="1" x14ac:dyDescent="0.3">
      <c r="A1432" s="146" t="b">
        <v>1</v>
      </c>
      <c r="B1432" s="36" t="s">
        <v>1974</v>
      </c>
      <c r="C1432" s="146">
        <v>1427</v>
      </c>
      <c r="D1432" s="146">
        <f t="shared" si="22"/>
        <v>11587973</v>
      </c>
      <c r="E1432" s="126">
        <v>5796816</v>
      </c>
      <c r="F1432" s="146">
        <v>2</v>
      </c>
      <c r="G1432" s="146">
        <v>1</v>
      </c>
    </row>
    <row r="1433" spans="1:7" ht="16.5" customHeight="1" x14ac:dyDescent="0.3">
      <c r="A1433" s="146" t="b">
        <v>1</v>
      </c>
      <c r="B1433" s="36" t="s">
        <v>1975</v>
      </c>
      <c r="C1433" s="146">
        <v>1428</v>
      </c>
      <c r="D1433" s="146">
        <f t="shared" si="22"/>
        <v>11599294</v>
      </c>
      <c r="E1433" s="126">
        <v>5802478</v>
      </c>
      <c r="F1433" s="146">
        <v>3</v>
      </c>
      <c r="G1433" s="146">
        <v>1</v>
      </c>
    </row>
    <row r="1434" spans="1:7" ht="16.5" customHeight="1" x14ac:dyDescent="0.3">
      <c r="A1434" s="146" t="b">
        <v>1</v>
      </c>
      <c r="B1434" s="36" t="s">
        <v>1976</v>
      </c>
      <c r="C1434" s="146">
        <v>1429</v>
      </c>
      <c r="D1434" s="146">
        <f t="shared" si="22"/>
        <v>11610620</v>
      </c>
      <c r="E1434" s="126">
        <v>5808142</v>
      </c>
      <c r="F1434" s="146">
        <v>1</v>
      </c>
      <c r="G1434" s="146">
        <v>1</v>
      </c>
    </row>
    <row r="1435" spans="1:7" ht="16.5" customHeight="1" x14ac:dyDescent="0.3">
      <c r="A1435" s="146" t="b">
        <v>1</v>
      </c>
      <c r="B1435" s="36" t="s">
        <v>1977</v>
      </c>
      <c r="C1435" s="146">
        <v>1430</v>
      </c>
      <c r="D1435" s="146">
        <f t="shared" si="22"/>
        <v>11621950</v>
      </c>
      <c r="E1435" s="126">
        <v>5813808</v>
      </c>
      <c r="F1435" s="146">
        <v>2</v>
      </c>
      <c r="G1435" s="146">
        <v>2</v>
      </c>
    </row>
    <row r="1436" spans="1:7" ht="16.5" customHeight="1" x14ac:dyDescent="0.3">
      <c r="A1436" s="146" t="b">
        <v>1</v>
      </c>
      <c r="B1436" s="36" t="s">
        <v>1978</v>
      </c>
      <c r="C1436" s="146">
        <v>1431</v>
      </c>
      <c r="D1436" s="146">
        <f t="shared" si="22"/>
        <v>11633284</v>
      </c>
      <c r="E1436" s="126">
        <v>5819476</v>
      </c>
      <c r="F1436" s="146">
        <v>3</v>
      </c>
      <c r="G1436" s="146">
        <v>1</v>
      </c>
    </row>
    <row r="1437" spans="1:7" ht="16.5" customHeight="1" x14ac:dyDescent="0.3">
      <c r="A1437" s="146" t="b">
        <v>1</v>
      </c>
      <c r="B1437" s="36" t="s">
        <v>1979</v>
      </c>
      <c r="C1437" s="146">
        <v>1432</v>
      </c>
      <c r="D1437" s="146">
        <f t="shared" si="22"/>
        <v>11644623</v>
      </c>
      <c r="E1437" s="126">
        <v>5825147</v>
      </c>
      <c r="F1437" s="146">
        <v>1</v>
      </c>
      <c r="G1437" s="146">
        <v>1</v>
      </c>
    </row>
    <row r="1438" spans="1:7" ht="16.5" customHeight="1" x14ac:dyDescent="0.3">
      <c r="A1438" s="146" t="b">
        <v>1</v>
      </c>
      <c r="B1438" s="36" t="s">
        <v>1980</v>
      </c>
      <c r="C1438" s="146">
        <v>1433</v>
      </c>
      <c r="D1438" s="146">
        <f t="shared" si="22"/>
        <v>11655967</v>
      </c>
      <c r="E1438" s="126">
        <v>5830820</v>
      </c>
      <c r="F1438" s="146">
        <v>2</v>
      </c>
      <c r="G1438" s="146">
        <v>1</v>
      </c>
    </row>
    <row r="1439" spans="1:7" ht="16.5" customHeight="1" x14ac:dyDescent="0.3">
      <c r="A1439" s="146" t="b">
        <v>1</v>
      </c>
      <c r="B1439" s="36" t="s">
        <v>1981</v>
      </c>
      <c r="C1439" s="146">
        <v>1434</v>
      </c>
      <c r="D1439" s="146">
        <f t="shared" si="22"/>
        <v>11667315</v>
      </c>
      <c r="E1439" s="126">
        <v>5836495</v>
      </c>
      <c r="F1439" s="146">
        <v>3</v>
      </c>
      <c r="G1439" s="146">
        <v>1</v>
      </c>
    </row>
    <row r="1440" spans="1:7" ht="16.5" customHeight="1" x14ac:dyDescent="0.3">
      <c r="A1440" s="146" t="b">
        <v>1</v>
      </c>
      <c r="B1440" s="36" t="s">
        <v>1982</v>
      </c>
      <c r="C1440" s="146">
        <v>1435</v>
      </c>
      <c r="D1440" s="146">
        <f t="shared" si="22"/>
        <v>11678667</v>
      </c>
      <c r="E1440" s="126">
        <v>5842172</v>
      </c>
      <c r="F1440" s="146">
        <v>1</v>
      </c>
      <c r="G1440" s="146">
        <v>2</v>
      </c>
    </row>
    <row r="1441" spans="1:7" ht="16.5" customHeight="1" x14ac:dyDescent="0.3">
      <c r="A1441" s="146" t="b">
        <v>1</v>
      </c>
      <c r="B1441" s="36" t="s">
        <v>1983</v>
      </c>
      <c r="C1441" s="146">
        <v>1436</v>
      </c>
      <c r="D1441" s="146">
        <f t="shared" si="22"/>
        <v>11690024</v>
      </c>
      <c r="E1441" s="126">
        <v>5847852</v>
      </c>
      <c r="F1441" s="146">
        <v>2</v>
      </c>
      <c r="G1441" s="146">
        <v>1</v>
      </c>
    </row>
    <row r="1442" spans="1:7" ht="16.5" customHeight="1" x14ac:dyDescent="0.3">
      <c r="A1442" s="146" t="b">
        <v>1</v>
      </c>
      <c r="B1442" s="36" t="s">
        <v>1984</v>
      </c>
      <c r="C1442" s="146">
        <v>1437</v>
      </c>
      <c r="D1442" s="146">
        <f t="shared" si="22"/>
        <v>11701385</v>
      </c>
      <c r="E1442" s="126">
        <v>5853533</v>
      </c>
      <c r="F1442" s="146">
        <v>3</v>
      </c>
      <c r="G1442" s="146">
        <v>1</v>
      </c>
    </row>
    <row r="1443" spans="1:7" ht="16.5" customHeight="1" x14ac:dyDescent="0.3">
      <c r="A1443" s="146" t="b">
        <v>1</v>
      </c>
      <c r="B1443" s="36" t="s">
        <v>1985</v>
      </c>
      <c r="C1443" s="146">
        <v>1438</v>
      </c>
      <c r="D1443" s="146">
        <f t="shared" si="22"/>
        <v>11712750</v>
      </c>
      <c r="E1443" s="126">
        <v>5859217</v>
      </c>
      <c r="F1443" s="146">
        <v>1</v>
      </c>
      <c r="G1443" s="146">
        <v>1</v>
      </c>
    </row>
    <row r="1444" spans="1:7" ht="16.5" customHeight="1" x14ac:dyDescent="0.3">
      <c r="A1444" s="146" t="b">
        <v>1</v>
      </c>
      <c r="B1444" s="36" t="s">
        <v>1986</v>
      </c>
      <c r="C1444" s="146">
        <v>1439</v>
      </c>
      <c r="D1444" s="146">
        <f t="shared" si="22"/>
        <v>11724121</v>
      </c>
      <c r="E1444" s="126">
        <v>5864904</v>
      </c>
      <c r="F1444" s="146">
        <v>2</v>
      </c>
      <c r="G1444" s="146">
        <v>1</v>
      </c>
    </row>
    <row r="1445" spans="1:7" ht="16.5" customHeight="1" x14ac:dyDescent="0.3">
      <c r="A1445" s="146" t="b">
        <v>1</v>
      </c>
      <c r="B1445" s="36" t="s">
        <v>1987</v>
      </c>
      <c r="C1445" s="146">
        <v>1440</v>
      </c>
      <c r="D1445" s="146">
        <f t="shared" si="22"/>
        <v>11735496</v>
      </c>
      <c r="E1445" s="126">
        <v>5870592</v>
      </c>
      <c r="F1445" s="146">
        <v>3</v>
      </c>
      <c r="G1445" s="146">
        <v>2</v>
      </c>
    </row>
    <row r="1446" spans="1:7" ht="16.5" customHeight="1" x14ac:dyDescent="0.3">
      <c r="A1446" s="146" t="b">
        <v>1</v>
      </c>
      <c r="B1446" s="36" t="s">
        <v>1988</v>
      </c>
      <c r="C1446" s="146">
        <v>1441</v>
      </c>
      <c r="D1446" s="146">
        <f t="shared" si="22"/>
        <v>11746875</v>
      </c>
      <c r="E1446" s="126">
        <v>5876283</v>
      </c>
      <c r="F1446" s="146">
        <v>1</v>
      </c>
      <c r="G1446" s="146">
        <v>1</v>
      </c>
    </row>
    <row r="1447" spans="1:7" ht="16.5" customHeight="1" x14ac:dyDescent="0.3">
      <c r="A1447" s="146" t="b">
        <v>1</v>
      </c>
      <c r="B1447" s="36" t="s">
        <v>1989</v>
      </c>
      <c r="C1447" s="146">
        <v>1442</v>
      </c>
      <c r="D1447" s="146">
        <f t="shared" si="22"/>
        <v>11758259</v>
      </c>
      <c r="E1447" s="126">
        <v>5881976</v>
      </c>
      <c r="F1447" s="146">
        <v>2</v>
      </c>
      <c r="G1447" s="146">
        <v>1</v>
      </c>
    </row>
    <row r="1448" spans="1:7" ht="16.5" customHeight="1" x14ac:dyDescent="0.3">
      <c r="A1448" s="146" t="b">
        <v>1</v>
      </c>
      <c r="B1448" s="36" t="s">
        <v>1990</v>
      </c>
      <c r="C1448" s="146">
        <v>1443</v>
      </c>
      <c r="D1448" s="146">
        <f t="shared" si="22"/>
        <v>11769647</v>
      </c>
      <c r="E1448" s="126">
        <v>5887671</v>
      </c>
      <c r="F1448" s="146">
        <v>3</v>
      </c>
      <c r="G1448" s="146">
        <v>1</v>
      </c>
    </row>
    <row r="1449" spans="1:7" ht="16.5" customHeight="1" x14ac:dyDescent="0.3">
      <c r="A1449" s="146" t="b">
        <v>1</v>
      </c>
      <c r="B1449" s="36" t="s">
        <v>1991</v>
      </c>
      <c r="C1449" s="146">
        <v>1444</v>
      </c>
      <c r="D1449" s="146">
        <f t="shared" si="22"/>
        <v>11781039</v>
      </c>
      <c r="E1449" s="126">
        <v>5893368</v>
      </c>
      <c r="F1449" s="146">
        <v>1</v>
      </c>
      <c r="G1449" s="146">
        <v>1</v>
      </c>
    </row>
    <row r="1450" spans="1:7" ht="16.5" customHeight="1" x14ac:dyDescent="0.3">
      <c r="A1450" s="146" t="b">
        <v>1</v>
      </c>
      <c r="B1450" s="36" t="s">
        <v>1992</v>
      </c>
      <c r="C1450" s="146">
        <v>1445</v>
      </c>
      <c r="D1450" s="146">
        <f t="shared" si="22"/>
        <v>11792436</v>
      </c>
      <c r="E1450" s="126">
        <v>5899068</v>
      </c>
      <c r="F1450" s="146">
        <v>2</v>
      </c>
      <c r="G1450" s="146">
        <v>2</v>
      </c>
    </row>
    <row r="1451" spans="1:7" ht="16.5" customHeight="1" x14ac:dyDescent="0.3">
      <c r="A1451" s="146" t="b">
        <v>1</v>
      </c>
      <c r="B1451" s="36" t="s">
        <v>1993</v>
      </c>
      <c r="C1451" s="146">
        <v>1446</v>
      </c>
      <c r="D1451" s="146">
        <f t="shared" si="22"/>
        <v>11803838</v>
      </c>
      <c r="E1451" s="126">
        <v>5904770</v>
      </c>
      <c r="F1451" s="146">
        <v>3</v>
      </c>
      <c r="G1451" s="146">
        <v>1</v>
      </c>
    </row>
    <row r="1452" spans="1:7" ht="16.5" customHeight="1" x14ac:dyDescent="0.3">
      <c r="A1452" s="146" t="b">
        <v>1</v>
      </c>
      <c r="B1452" s="36" t="s">
        <v>1994</v>
      </c>
      <c r="C1452" s="146">
        <v>1447</v>
      </c>
      <c r="D1452" s="146">
        <f t="shared" si="22"/>
        <v>11815244</v>
      </c>
      <c r="E1452" s="126">
        <v>5910474</v>
      </c>
      <c r="F1452" s="146">
        <v>1</v>
      </c>
      <c r="G1452" s="146">
        <v>1</v>
      </c>
    </row>
    <row r="1453" spans="1:7" ht="16.5" customHeight="1" x14ac:dyDescent="0.3">
      <c r="A1453" s="146" t="b">
        <v>1</v>
      </c>
      <c r="B1453" s="36" t="s">
        <v>1995</v>
      </c>
      <c r="C1453" s="146">
        <v>1448</v>
      </c>
      <c r="D1453" s="146">
        <f t="shared" si="22"/>
        <v>11826654</v>
      </c>
      <c r="E1453" s="126">
        <v>5916180</v>
      </c>
      <c r="F1453" s="146">
        <v>2</v>
      </c>
      <c r="G1453" s="146">
        <v>1</v>
      </c>
    </row>
    <row r="1454" spans="1:7" ht="16.5" customHeight="1" x14ac:dyDescent="0.3">
      <c r="A1454" s="146" t="b">
        <v>1</v>
      </c>
      <c r="B1454" s="36" t="s">
        <v>1996</v>
      </c>
      <c r="C1454" s="146">
        <v>1449</v>
      </c>
      <c r="D1454" s="146">
        <f t="shared" si="22"/>
        <v>11838069</v>
      </c>
      <c r="E1454" s="126">
        <v>5921889</v>
      </c>
      <c r="F1454" s="146">
        <v>3</v>
      </c>
      <c r="G1454" s="146">
        <v>1</v>
      </c>
    </row>
    <row r="1455" spans="1:7" ht="16.5" customHeight="1" x14ac:dyDescent="0.3">
      <c r="A1455" s="146" t="b">
        <v>1</v>
      </c>
      <c r="B1455" s="36" t="s">
        <v>1997</v>
      </c>
      <c r="C1455" s="146">
        <v>1450</v>
      </c>
      <c r="D1455" s="146">
        <f t="shared" si="22"/>
        <v>11849489</v>
      </c>
      <c r="E1455" s="126">
        <v>5927600</v>
      </c>
      <c r="F1455" s="146">
        <v>1</v>
      </c>
      <c r="G1455" s="146">
        <v>2</v>
      </c>
    </row>
    <row r="1456" spans="1:7" ht="16.5" customHeight="1" x14ac:dyDescent="0.3">
      <c r="A1456" s="146" t="b">
        <v>1</v>
      </c>
      <c r="B1456" s="36" t="s">
        <v>1998</v>
      </c>
      <c r="C1456" s="146">
        <v>1451</v>
      </c>
      <c r="D1456" s="146">
        <f t="shared" si="22"/>
        <v>11860913</v>
      </c>
      <c r="E1456" s="126">
        <v>5933313</v>
      </c>
      <c r="F1456" s="146">
        <v>2</v>
      </c>
      <c r="G1456" s="146">
        <v>1</v>
      </c>
    </row>
    <row r="1457" spans="1:7" ht="16.5" customHeight="1" x14ac:dyDescent="0.3">
      <c r="A1457" s="146" t="b">
        <v>1</v>
      </c>
      <c r="B1457" s="36" t="s">
        <v>1999</v>
      </c>
      <c r="C1457" s="146">
        <v>1452</v>
      </c>
      <c r="D1457" s="146">
        <f t="shared" si="22"/>
        <v>11872341</v>
      </c>
      <c r="E1457" s="126">
        <v>5939028</v>
      </c>
      <c r="F1457" s="146">
        <v>3</v>
      </c>
      <c r="G1457" s="146">
        <v>1</v>
      </c>
    </row>
    <row r="1458" spans="1:7" ht="16.5" customHeight="1" x14ac:dyDescent="0.3">
      <c r="A1458" s="146" t="b">
        <v>1</v>
      </c>
      <c r="B1458" s="36" t="s">
        <v>2000</v>
      </c>
      <c r="C1458" s="146">
        <v>1453</v>
      </c>
      <c r="D1458" s="146">
        <f t="shared" si="22"/>
        <v>11883774</v>
      </c>
      <c r="E1458" s="126">
        <v>5944746</v>
      </c>
      <c r="F1458" s="146">
        <v>1</v>
      </c>
      <c r="G1458" s="146">
        <v>1</v>
      </c>
    </row>
    <row r="1459" spans="1:7" ht="16.5" customHeight="1" x14ac:dyDescent="0.3">
      <c r="A1459" s="146" t="b">
        <v>1</v>
      </c>
      <c r="B1459" s="36" t="s">
        <v>2001</v>
      </c>
      <c r="C1459" s="146">
        <v>1454</v>
      </c>
      <c r="D1459" s="146">
        <f t="shared" si="22"/>
        <v>11895212</v>
      </c>
      <c r="E1459" s="126">
        <v>5950466</v>
      </c>
      <c r="F1459" s="146">
        <v>2</v>
      </c>
      <c r="G1459" s="146">
        <v>1</v>
      </c>
    </row>
    <row r="1460" spans="1:7" ht="16.5" customHeight="1" x14ac:dyDescent="0.3">
      <c r="A1460" s="146" t="b">
        <v>1</v>
      </c>
      <c r="B1460" s="36" t="s">
        <v>2002</v>
      </c>
      <c r="C1460" s="146">
        <v>1455</v>
      </c>
      <c r="D1460" s="146">
        <f t="shared" si="22"/>
        <v>11906654</v>
      </c>
      <c r="E1460" s="126">
        <v>5956188</v>
      </c>
      <c r="F1460" s="146">
        <v>3</v>
      </c>
      <c r="G1460" s="146">
        <v>2</v>
      </c>
    </row>
    <row r="1461" spans="1:7" ht="16.5" customHeight="1" x14ac:dyDescent="0.3">
      <c r="A1461" s="146" t="b">
        <v>1</v>
      </c>
      <c r="B1461" s="36" t="s">
        <v>2003</v>
      </c>
      <c r="C1461" s="146">
        <v>1456</v>
      </c>
      <c r="D1461" s="146">
        <f t="shared" si="22"/>
        <v>11918100</v>
      </c>
      <c r="E1461" s="126">
        <v>5961912</v>
      </c>
      <c r="F1461" s="146">
        <v>1</v>
      </c>
      <c r="G1461" s="146">
        <v>1</v>
      </c>
    </row>
    <row r="1462" spans="1:7" ht="16.5" customHeight="1" x14ac:dyDescent="0.3">
      <c r="A1462" s="146" t="b">
        <v>1</v>
      </c>
      <c r="B1462" s="36" t="s">
        <v>2004</v>
      </c>
      <c r="C1462" s="146">
        <v>1457</v>
      </c>
      <c r="D1462" s="146">
        <f t="shared" si="22"/>
        <v>11929551</v>
      </c>
      <c r="E1462" s="126">
        <v>5967639</v>
      </c>
      <c r="F1462" s="146">
        <v>2</v>
      </c>
      <c r="G1462" s="146">
        <v>1</v>
      </c>
    </row>
    <row r="1463" spans="1:7" ht="16.5" customHeight="1" x14ac:dyDescent="0.3">
      <c r="A1463" s="146" t="b">
        <v>1</v>
      </c>
      <c r="B1463" s="36" t="s">
        <v>2005</v>
      </c>
      <c r="C1463" s="146">
        <v>1458</v>
      </c>
      <c r="D1463" s="146">
        <f t="shared" si="22"/>
        <v>11941007</v>
      </c>
      <c r="E1463" s="126">
        <v>5973368</v>
      </c>
      <c r="F1463" s="146">
        <v>3</v>
      </c>
      <c r="G1463" s="146">
        <v>1</v>
      </c>
    </row>
    <row r="1464" spans="1:7" ht="16.5" customHeight="1" x14ac:dyDescent="0.3">
      <c r="A1464" s="146" t="b">
        <v>1</v>
      </c>
      <c r="B1464" s="36" t="s">
        <v>2006</v>
      </c>
      <c r="C1464" s="146">
        <v>1459</v>
      </c>
      <c r="D1464" s="146">
        <f t="shared" si="22"/>
        <v>11952467</v>
      </c>
      <c r="E1464" s="126">
        <v>5979099</v>
      </c>
      <c r="F1464" s="146">
        <v>1</v>
      </c>
      <c r="G1464" s="146">
        <v>1</v>
      </c>
    </row>
    <row r="1465" spans="1:7" ht="16.5" customHeight="1" x14ac:dyDescent="0.3">
      <c r="A1465" s="146" t="b">
        <v>1</v>
      </c>
      <c r="B1465" s="36" t="s">
        <v>2007</v>
      </c>
      <c r="C1465" s="146">
        <v>1460</v>
      </c>
      <c r="D1465" s="146">
        <f t="shared" si="22"/>
        <v>11963931</v>
      </c>
      <c r="E1465" s="126">
        <v>5984832</v>
      </c>
      <c r="F1465" s="146">
        <v>2</v>
      </c>
      <c r="G1465" s="146">
        <v>2</v>
      </c>
    </row>
    <row r="1466" spans="1:7" ht="16.5" customHeight="1" x14ac:dyDescent="0.3">
      <c r="A1466" s="146" t="b">
        <v>1</v>
      </c>
      <c r="B1466" s="36" t="s">
        <v>2008</v>
      </c>
      <c r="C1466" s="146">
        <v>1461</v>
      </c>
      <c r="D1466" s="146">
        <f t="shared" si="22"/>
        <v>11975400</v>
      </c>
      <c r="E1466" s="126">
        <v>5990568</v>
      </c>
      <c r="F1466" s="146">
        <v>3</v>
      </c>
      <c r="G1466" s="146">
        <v>1</v>
      </c>
    </row>
    <row r="1467" spans="1:7" ht="16.5" customHeight="1" x14ac:dyDescent="0.3">
      <c r="A1467" s="146" t="b">
        <v>1</v>
      </c>
      <c r="B1467" s="36" t="s">
        <v>2009</v>
      </c>
      <c r="C1467" s="146">
        <v>1462</v>
      </c>
      <c r="D1467" s="146">
        <f t="shared" si="22"/>
        <v>11986873</v>
      </c>
      <c r="E1467" s="126">
        <v>5996305</v>
      </c>
      <c r="F1467" s="146">
        <v>1</v>
      </c>
      <c r="G1467" s="146">
        <v>1</v>
      </c>
    </row>
    <row r="1468" spans="1:7" ht="16.5" customHeight="1" x14ac:dyDescent="0.3">
      <c r="A1468" s="146" t="b">
        <v>1</v>
      </c>
      <c r="B1468" s="36" t="s">
        <v>2010</v>
      </c>
      <c r="C1468" s="146">
        <v>1463</v>
      </c>
      <c r="D1468" s="146">
        <f t="shared" si="22"/>
        <v>11998350</v>
      </c>
      <c r="E1468" s="126">
        <v>6002045</v>
      </c>
      <c r="F1468" s="146">
        <v>2</v>
      </c>
      <c r="G1468" s="146">
        <v>1</v>
      </c>
    </row>
    <row r="1469" spans="1:7" ht="16.5" customHeight="1" x14ac:dyDescent="0.3">
      <c r="A1469" s="146" t="b">
        <v>1</v>
      </c>
      <c r="B1469" s="36" t="s">
        <v>2011</v>
      </c>
      <c r="C1469" s="146">
        <v>1464</v>
      </c>
      <c r="D1469" s="146">
        <f t="shared" si="22"/>
        <v>12009833</v>
      </c>
      <c r="E1469" s="126">
        <v>6007788</v>
      </c>
      <c r="F1469" s="146">
        <v>3</v>
      </c>
      <c r="G1469" s="146">
        <v>1</v>
      </c>
    </row>
    <row r="1470" spans="1:7" ht="16.5" customHeight="1" x14ac:dyDescent="0.3">
      <c r="A1470" s="146" t="b">
        <v>1</v>
      </c>
      <c r="B1470" s="36" t="s">
        <v>2012</v>
      </c>
      <c r="C1470" s="146">
        <v>1465</v>
      </c>
      <c r="D1470" s="146">
        <f t="shared" si="22"/>
        <v>12021320</v>
      </c>
      <c r="E1470" s="126">
        <v>6013532</v>
      </c>
      <c r="F1470" s="146">
        <v>1</v>
      </c>
      <c r="G1470" s="146">
        <v>2</v>
      </c>
    </row>
    <row r="1471" spans="1:7" ht="16.5" customHeight="1" x14ac:dyDescent="0.3">
      <c r="A1471" s="146" t="b">
        <v>1</v>
      </c>
      <c r="B1471" s="36" t="s">
        <v>2013</v>
      </c>
      <c r="C1471" s="146">
        <v>1466</v>
      </c>
      <c r="D1471" s="146">
        <f t="shared" si="22"/>
        <v>12032811</v>
      </c>
      <c r="E1471" s="126">
        <v>6019279</v>
      </c>
      <c r="F1471" s="146">
        <v>2</v>
      </c>
      <c r="G1471" s="146">
        <v>1</v>
      </c>
    </row>
    <row r="1472" spans="1:7" ht="16.5" customHeight="1" x14ac:dyDescent="0.3">
      <c r="A1472" s="146" t="b">
        <v>1</v>
      </c>
      <c r="B1472" s="36" t="s">
        <v>2014</v>
      </c>
      <c r="C1472" s="146">
        <v>1467</v>
      </c>
      <c r="D1472" s="146">
        <f t="shared" si="22"/>
        <v>12044307</v>
      </c>
      <c r="E1472" s="126">
        <v>6025028</v>
      </c>
      <c r="F1472" s="146">
        <v>3</v>
      </c>
      <c r="G1472" s="146">
        <v>1</v>
      </c>
    </row>
    <row r="1473" spans="1:7" ht="16.5" customHeight="1" x14ac:dyDescent="0.3">
      <c r="A1473" s="146" t="b">
        <v>1</v>
      </c>
      <c r="B1473" s="36" t="s">
        <v>2015</v>
      </c>
      <c r="C1473" s="146">
        <v>1468</v>
      </c>
      <c r="D1473" s="146">
        <f t="shared" si="22"/>
        <v>12055807</v>
      </c>
      <c r="E1473" s="126">
        <v>6030779</v>
      </c>
      <c r="F1473" s="146">
        <v>1</v>
      </c>
      <c r="G1473" s="146">
        <v>1</v>
      </c>
    </row>
    <row r="1474" spans="1:7" ht="16.5" customHeight="1" x14ac:dyDescent="0.3">
      <c r="A1474" s="146" t="b">
        <v>1</v>
      </c>
      <c r="B1474" s="36" t="s">
        <v>2016</v>
      </c>
      <c r="C1474" s="146">
        <v>1469</v>
      </c>
      <c r="D1474" s="146">
        <f t="shared" si="22"/>
        <v>12067311</v>
      </c>
      <c r="E1474" s="126">
        <v>6036532</v>
      </c>
      <c r="F1474" s="146">
        <v>2</v>
      </c>
      <c r="G1474" s="146">
        <v>1</v>
      </c>
    </row>
    <row r="1475" spans="1:7" ht="16.5" customHeight="1" x14ac:dyDescent="0.3">
      <c r="A1475" s="146" t="b">
        <v>1</v>
      </c>
      <c r="B1475" s="36" t="s">
        <v>2017</v>
      </c>
      <c r="C1475" s="146">
        <v>1470</v>
      </c>
      <c r="D1475" s="146">
        <f t="shared" si="22"/>
        <v>12078820</v>
      </c>
      <c r="E1475" s="126">
        <v>6042288</v>
      </c>
      <c r="F1475" s="146">
        <v>3</v>
      </c>
      <c r="G1475" s="146">
        <v>2</v>
      </c>
    </row>
    <row r="1476" spans="1:7" ht="16.5" customHeight="1" x14ac:dyDescent="0.3">
      <c r="A1476" s="146" t="b">
        <v>1</v>
      </c>
      <c r="B1476" s="36" t="s">
        <v>2018</v>
      </c>
      <c r="C1476" s="146">
        <v>1471</v>
      </c>
      <c r="D1476" s="146">
        <f t="shared" si="22"/>
        <v>12090334</v>
      </c>
      <c r="E1476" s="126">
        <v>6048046</v>
      </c>
      <c r="F1476" s="146">
        <v>1</v>
      </c>
      <c r="G1476" s="146">
        <v>1</v>
      </c>
    </row>
    <row r="1477" spans="1:7" ht="16.5" customHeight="1" x14ac:dyDescent="0.3">
      <c r="A1477" s="146" t="b">
        <v>1</v>
      </c>
      <c r="B1477" s="36" t="s">
        <v>2019</v>
      </c>
      <c r="C1477" s="146">
        <v>1472</v>
      </c>
      <c r="D1477" s="146">
        <f t="shared" si="22"/>
        <v>12101852</v>
      </c>
      <c r="E1477" s="126">
        <v>6053806</v>
      </c>
      <c r="F1477" s="146">
        <v>2</v>
      </c>
      <c r="G1477" s="146">
        <v>1</v>
      </c>
    </row>
    <row r="1478" spans="1:7" ht="16.5" customHeight="1" x14ac:dyDescent="0.3">
      <c r="A1478" s="146" t="b">
        <v>1</v>
      </c>
      <c r="B1478" s="36" t="s">
        <v>2020</v>
      </c>
      <c r="C1478" s="146">
        <v>1473</v>
      </c>
      <c r="D1478" s="146">
        <f t="shared" si="22"/>
        <v>12113374</v>
      </c>
      <c r="E1478" s="126">
        <v>6059568</v>
      </c>
      <c r="F1478" s="146">
        <v>3</v>
      </c>
      <c r="G1478" s="146">
        <v>1</v>
      </c>
    </row>
    <row r="1479" spans="1:7" ht="16.5" customHeight="1" x14ac:dyDescent="0.3">
      <c r="A1479" s="146" t="b">
        <v>1</v>
      </c>
      <c r="B1479" s="36" t="s">
        <v>2021</v>
      </c>
      <c r="C1479" s="146">
        <v>1474</v>
      </c>
      <c r="D1479" s="146">
        <f t="shared" ref="D1479:D1542" si="23">E1478+E1479</f>
        <v>12124901</v>
      </c>
      <c r="E1479" s="126">
        <v>6065333</v>
      </c>
      <c r="F1479" s="146">
        <v>1</v>
      </c>
      <c r="G1479" s="146">
        <v>1</v>
      </c>
    </row>
    <row r="1480" spans="1:7" ht="16.5" customHeight="1" x14ac:dyDescent="0.3">
      <c r="A1480" s="146" t="b">
        <v>1</v>
      </c>
      <c r="B1480" s="36" t="s">
        <v>2022</v>
      </c>
      <c r="C1480" s="146">
        <v>1475</v>
      </c>
      <c r="D1480" s="146">
        <f t="shared" si="23"/>
        <v>12136433</v>
      </c>
      <c r="E1480" s="126">
        <v>6071100</v>
      </c>
      <c r="F1480" s="146">
        <v>2</v>
      </c>
      <c r="G1480" s="146">
        <v>2</v>
      </c>
    </row>
    <row r="1481" spans="1:7" ht="16.5" customHeight="1" x14ac:dyDescent="0.3">
      <c r="A1481" s="146" t="b">
        <v>1</v>
      </c>
      <c r="B1481" s="36" t="s">
        <v>2023</v>
      </c>
      <c r="C1481" s="146">
        <v>1476</v>
      </c>
      <c r="D1481" s="146">
        <f t="shared" si="23"/>
        <v>12147969</v>
      </c>
      <c r="E1481" s="126">
        <v>6076869</v>
      </c>
      <c r="F1481" s="146">
        <v>3</v>
      </c>
      <c r="G1481" s="146">
        <v>1</v>
      </c>
    </row>
    <row r="1482" spans="1:7" ht="16.5" customHeight="1" x14ac:dyDescent="0.3">
      <c r="A1482" s="146" t="b">
        <v>1</v>
      </c>
      <c r="B1482" s="36" t="s">
        <v>2024</v>
      </c>
      <c r="C1482" s="146">
        <v>1477</v>
      </c>
      <c r="D1482" s="146">
        <f t="shared" si="23"/>
        <v>12159509</v>
      </c>
      <c r="E1482" s="126">
        <v>6082640</v>
      </c>
      <c r="F1482" s="146">
        <v>1</v>
      </c>
      <c r="G1482" s="146">
        <v>1</v>
      </c>
    </row>
    <row r="1483" spans="1:7" ht="16.5" customHeight="1" x14ac:dyDescent="0.3">
      <c r="A1483" s="146" t="b">
        <v>1</v>
      </c>
      <c r="B1483" s="36" t="s">
        <v>2025</v>
      </c>
      <c r="C1483" s="146">
        <v>1478</v>
      </c>
      <c r="D1483" s="146">
        <f t="shared" si="23"/>
        <v>12171054</v>
      </c>
      <c r="E1483" s="126">
        <v>6088414</v>
      </c>
      <c r="F1483" s="146">
        <v>2</v>
      </c>
      <c r="G1483" s="146">
        <v>1</v>
      </c>
    </row>
    <row r="1484" spans="1:7" ht="16.5" customHeight="1" x14ac:dyDescent="0.3">
      <c r="A1484" s="146" t="b">
        <v>1</v>
      </c>
      <c r="B1484" s="36" t="s">
        <v>2026</v>
      </c>
      <c r="C1484" s="146">
        <v>1479</v>
      </c>
      <c r="D1484" s="146">
        <f t="shared" si="23"/>
        <v>12182604</v>
      </c>
      <c r="E1484" s="126">
        <v>6094190</v>
      </c>
      <c r="F1484" s="146">
        <v>3</v>
      </c>
      <c r="G1484" s="146">
        <v>1</v>
      </c>
    </row>
    <row r="1485" spans="1:7" ht="16.5" customHeight="1" x14ac:dyDescent="0.3">
      <c r="A1485" s="146" t="b">
        <v>1</v>
      </c>
      <c r="B1485" s="36" t="s">
        <v>2027</v>
      </c>
      <c r="C1485" s="146">
        <v>1480</v>
      </c>
      <c r="D1485" s="146">
        <f t="shared" si="23"/>
        <v>12194158</v>
      </c>
      <c r="E1485" s="126">
        <v>6099968</v>
      </c>
      <c r="F1485" s="146">
        <v>1</v>
      </c>
      <c r="G1485" s="146">
        <v>2</v>
      </c>
    </row>
    <row r="1486" spans="1:7" ht="16.5" customHeight="1" x14ac:dyDescent="0.3">
      <c r="A1486" s="146" t="b">
        <v>1</v>
      </c>
      <c r="B1486" s="36" t="s">
        <v>2028</v>
      </c>
      <c r="C1486" s="146">
        <v>1481</v>
      </c>
      <c r="D1486" s="146">
        <f t="shared" si="23"/>
        <v>12205716</v>
      </c>
      <c r="E1486" s="126">
        <v>6105748</v>
      </c>
      <c r="F1486" s="146">
        <v>2</v>
      </c>
      <c r="G1486" s="146">
        <v>1</v>
      </c>
    </row>
    <row r="1487" spans="1:7" ht="16.5" customHeight="1" x14ac:dyDescent="0.3">
      <c r="A1487" s="146" t="b">
        <v>1</v>
      </c>
      <c r="B1487" s="36" t="s">
        <v>2029</v>
      </c>
      <c r="C1487" s="146">
        <v>1482</v>
      </c>
      <c r="D1487" s="146">
        <f t="shared" si="23"/>
        <v>12217279</v>
      </c>
      <c r="E1487" s="126">
        <v>6111531</v>
      </c>
      <c r="F1487" s="146">
        <v>3</v>
      </c>
      <c r="G1487" s="146">
        <v>1</v>
      </c>
    </row>
    <row r="1488" spans="1:7" ht="16.5" customHeight="1" x14ac:dyDescent="0.3">
      <c r="A1488" s="146" t="b">
        <v>1</v>
      </c>
      <c r="B1488" s="36" t="s">
        <v>2030</v>
      </c>
      <c r="C1488" s="146">
        <v>1483</v>
      </c>
      <c r="D1488" s="146">
        <f t="shared" si="23"/>
        <v>12228847</v>
      </c>
      <c r="E1488" s="126">
        <v>6117316</v>
      </c>
      <c r="F1488" s="146">
        <v>1</v>
      </c>
      <c r="G1488" s="146">
        <v>1</v>
      </c>
    </row>
    <row r="1489" spans="1:7" ht="16.5" customHeight="1" x14ac:dyDescent="0.3">
      <c r="A1489" s="146" t="b">
        <v>1</v>
      </c>
      <c r="B1489" s="36" t="s">
        <v>2031</v>
      </c>
      <c r="C1489" s="146">
        <v>1484</v>
      </c>
      <c r="D1489" s="146">
        <f t="shared" si="23"/>
        <v>12240419</v>
      </c>
      <c r="E1489" s="126">
        <v>6123103</v>
      </c>
      <c r="F1489" s="146">
        <v>2</v>
      </c>
      <c r="G1489" s="146">
        <v>1</v>
      </c>
    </row>
    <row r="1490" spans="1:7" ht="16.5" customHeight="1" x14ac:dyDescent="0.3">
      <c r="A1490" s="146" t="b">
        <v>1</v>
      </c>
      <c r="B1490" s="36" t="s">
        <v>2032</v>
      </c>
      <c r="C1490" s="146">
        <v>1485</v>
      </c>
      <c r="D1490" s="146">
        <f t="shared" si="23"/>
        <v>12251995</v>
      </c>
      <c r="E1490" s="126">
        <v>6128892</v>
      </c>
      <c r="F1490" s="146">
        <v>3</v>
      </c>
      <c r="G1490" s="146">
        <v>2</v>
      </c>
    </row>
    <row r="1491" spans="1:7" ht="16.5" customHeight="1" x14ac:dyDescent="0.3">
      <c r="A1491" s="146" t="b">
        <v>1</v>
      </c>
      <c r="B1491" s="36" t="s">
        <v>2033</v>
      </c>
      <c r="C1491" s="146">
        <v>1486</v>
      </c>
      <c r="D1491" s="146">
        <f t="shared" si="23"/>
        <v>12263576</v>
      </c>
      <c r="E1491" s="126">
        <v>6134684</v>
      </c>
      <c r="F1491" s="146">
        <v>1</v>
      </c>
      <c r="G1491" s="146">
        <v>1</v>
      </c>
    </row>
    <row r="1492" spans="1:7" ht="16.5" customHeight="1" x14ac:dyDescent="0.3">
      <c r="A1492" s="146" t="b">
        <v>1</v>
      </c>
      <c r="B1492" s="36" t="s">
        <v>2034</v>
      </c>
      <c r="C1492" s="146">
        <v>1487</v>
      </c>
      <c r="D1492" s="146">
        <f t="shared" si="23"/>
        <v>12275161</v>
      </c>
      <c r="E1492" s="126">
        <v>6140477</v>
      </c>
      <c r="F1492" s="146">
        <v>2</v>
      </c>
      <c r="G1492" s="146">
        <v>1</v>
      </c>
    </row>
    <row r="1493" spans="1:7" ht="16.5" customHeight="1" x14ac:dyDescent="0.3">
      <c r="A1493" s="146" t="b">
        <v>1</v>
      </c>
      <c r="B1493" s="36" t="s">
        <v>2035</v>
      </c>
      <c r="C1493" s="146">
        <v>1488</v>
      </c>
      <c r="D1493" s="146">
        <f t="shared" si="23"/>
        <v>12286750</v>
      </c>
      <c r="E1493" s="126">
        <v>6146273</v>
      </c>
      <c r="F1493" s="146">
        <v>3</v>
      </c>
      <c r="G1493" s="146">
        <v>1</v>
      </c>
    </row>
    <row r="1494" spans="1:7" ht="16.5" customHeight="1" x14ac:dyDescent="0.3">
      <c r="A1494" s="146" t="b">
        <v>1</v>
      </c>
      <c r="B1494" s="36" t="s">
        <v>2036</v>
      </c>
      <c r="C1494" s="146">
        <v>1489</v>
      </c>
      <c r="D1494" s="146">
        <f t="shared" si="23"/>
        <v>12298345</v>
      </c>
      <c r="E1494" s="126">
        <v>6152072</v>
      </c>
      <c r="F1494" s="146">
        <v>1</v>
      </c>
      <c r="G1494" s="146">
        <v>1</v>
      </c>
    </row>
    <row r="1495" spans="1:7" ht="16.5" customHeight="1" x14ac:dyDescent="0.3">
      <c r="A1495" s="146" t="b">
        <v>1</v>
      </c>
      <c r="B1495" s="36" t="s">
        <v>2037</v>
      </c>
      <c r="C1495" s="146">
        <v>1490</v>
      </c>
      <c r="D1495" s="146">
        <f t="shared" si="23"/>
        <v>12309944</v>
      </c>
      <c r="E1495" s="126">
        <v>6157872</v>
      </c>
      <c r="F1495" s="146">
        <v>2</v>
      </c>
      <c r="G1495" s="146">
        <v>2</v>
      </c>
    </row>
    <row r="1496" spans="1:7" ht="16.5" customHeight="1" x14ac:dyDescent="0.3">
      <c r="A1496" s="146" t="b">
        <v>1</v>
      </c>
      <c r="B1496" s="36" t="s">
        <v>2038</v>
      </c>
      <c r="C1496" s="146">
        <v>1491</v>
      </c>
      <c r="D1496" s="146">
        <f t="shared" si="23"/>
        <v>12321547</v>
      </c>
      <c r="E1496" s="126">
        <v>6163675</v>
      </c>
      <c r="F1496" s="146">
        <v>3</v>
      </c>
      <c r="G1496" s="146">
        <v>1</v>
      </c>
    </row>
    <row r="1497" spans="1:7" ht="16.5" customHeight="1" x14ac:dyDescent="0.3">
      <c r="A1497" s="146" t="b">
        <v>1</v>
      </c>
      <c r="B1497" s="36" t="s">
        <v>2039</v>
      </c>
      <c r="C1497" s="146">
        <v>1492</v>
      </c>
      <c r="D1497" s="146">
        <f t="shared" si="23"/>
        <v>12333155</v>
      </c>
      <c r="E1497" s="126">
        <v>6169480</v>
      </c>
      <c r="F1497" s="146">
        <v>1</v>
      </c>
      <c r="G1497" s="146">
        <v>1</v>
      </c>
    </row>
    <row r="1498" spans="1:7" ht="16.5" customHeight="1" x14ac:dyDescent="0.3">
      <c r="A1498" s="146" t="b">
        <v>1</v>
      </c>
      <c r="B1498" s="36" t="s">
        <v>2040</v>
      </c>
      <c r="C1498" s="146">
        <v>1493</v>
      </c>
      <c r="D1498" s="146">
        <f t="shared" si="23"/>
        <v>12344767</v>
      </c>
      <c r="E1498" s="126">
        <v>6175287</v>
      </c>
      <c r="F1498" s="146">
        <v>2</v>
      </c>
      <c r="G1498" s="146">
        <v>1</v>
      </c>
    </row>
    <row r="1499" spans="1:7" ht="16.5" customHeight="1" x14ac:dyDescent="0.3">
      <c r="A1499" s="146" t="b">
        <v>1</v>
      </c>
      <c r="B1499" s="36" t="s">
        <v>2041</v>
      </c>
      <c r="C1499" s="146">
        <v>1494</v>
      </c>
      <c r="D1499" s="146">
        <f t="shared" si="23"/>
        <v>12356383</v>
      </c>
      <c r="E1499" s="126">
        <v>6181096</v>
      </c>
      <c r="F1499" s="146">
        <v>3</v>
      </c>
      <c r="G1499" s="146">
        <v>1</v>
      </c>
    </row>
    <row r="1500" spans="1:7" ht="16.5" customHeight="1" x14ac:dyDescent="0.3">
      <c r="A1500" s="146" t="b">
        <v>1</v>
      </c>
      <c r="B1500" s="36" t="s">
        <v>2042</v>
      </c>
      <c r="C1500" s="146">
        <v>1495</v>
      </c>
      <c r="D1500" s="146">
        <f t="shared" si="23"/>
        <v>12368004</v>
      </c>
      <c r="E1500" s="126">
        <v>6186908</v>
      </c>
      <c r="F1500" s="146">
        <v>1</v>
      </c>
      <c r="G1500" s="146">
        <v>2</v>
      </c>
    </row>
    <row r="1501" spans="1:7" ht="16.5" customHeight="1" x14ac:dyDescent="0.3">
      <c r="A1501" s="146" t="b">
        <v>1</v>
      </c>
      <c r="B1501" s="36" t="s">
        <v>2043</v>
      </c>
      <c r="C1501" s="146">
        <v>1496</v>
      </c>
      <c r="D1501" s="146">
        <f t="shared" si="23"/>
        <v>12379630</v>
      </c>
      <c r="E1501" s="126">
        <v>6192722</v>
      </c>
      <c r="F1501" s="146">
        <v>2</v>
      </c>
      <c r="G1501" s="146">
        <v>1</v>
      </c>
    </row>
    <row r="1502" spans="1:7" ht="16.5" customHeight="1" x14ac:dyDescent="0.3">
      <c r="A1502" s="146" t="b">
        <v>1</v>
      </c>
      <c r="B1502" s="36" t="s">
        <v>2044</v>
      </c>
      <c r="C1502" s="146">
        <v>1497</v>
      </c>
      <c r="D1502" s="146">
        <f t="shared" si="23"/>
        <v>12391260</v>
      </c>
      <c r="E1502" s="126">
        <v>6198538</v>
      </c>
      <c r="F1502" s="146">
        <v>3</v>
      </c>
      <c r="G1502" s="146">
        <v>1</v>
      </c>
    </row>
    <row r="1503" spans="1:7" ht="16.5" customHeight="1" x14ac:dyDescent="0.3">
      <c r="A1503" s="146" t="b">
        <v>1</v>
      </c>
      <c r="B1503" s="36" t="s">
        <v>2045</v>
      </c>
      <c r="C1503" s="146">
        <v>1498</v>
      </c>
      <c r="D1503" s="146">
        <f t="shared" si="23"/>
        <v>12402894</v>
      </c>
      <c r="E1503" s="126">
        <v>6204356</v>
      </c>
      <c r="F1503" s="146">
        <v>1</v>
      </c>
      <c r="G1503" s="146">
        <v>1</v>
      </c>
    </row>
    <row r="1504" spans="1:7" ht="16.5" customHeight="1" x14ac:dyDescent="0.3">
      <c r="A1504" s="146" t="b">
        <v>1</v>
      </c>
      <c r="B1504" s="36" t="s">
        <v>2046</v>
      </c>
      <c r="C1504" s="146">
        <v>1499</v>
      </c>
      <c r="D1504" s="146">
        <f t="shared" si="23"/>
        <v>12414533</v>
      </c>
      <c r="E1504" s="126">
        <v>6210177</v>
      </c>
      <c r="F1504" s="146">
        <v>2</v>
      </c>
      <c r="G1504" s="146">
        <v>1</v>
      </c>
    </row>
    <row r="1505" spans="1:7" ht="16.5" customHeight="1" x14ac:dyDescent="0.3">
      <c r="A1505" s="146" t="b">
        <v>1</v>
      </c>
      <c r="B1505" s="36" t="s">
        <v>2047</v>
      </c>
      <c r="C1505" s="146">
        <v>1500</v>
      </c>
      <c r="D1505" s="146">
        <f t="shared" si="23"/>
        <v>12426177</v>
      </c>
      <c r="E1505" s="126">
        <v>6216000</v>
      </c>
      <c r="F1505" s="146">
        <v>3</v>
      </c>
      <c r="G1505" s="146">
        <v>2</v>
      </c>
    </row>
    <row r="1506" spans="1:7" ht="16.5" customHeight="1" x14ac:dyDescent="0.3">
      <c r="A1506" s="146" t="b">
        <v>1</v>
      </c>
      <c r="B1506" s="36" t="s">
        <v>2048</v>
      </c>
      <c r="C1506" s="146">
        <v>1501</v>
      </c>
      <c r="D1506" s="146">
        <f t="shared" si="23"/>
        <v>12437825</v>
      </c>
      <c r="E1506" s="126">
        <v>6221825</v>
      </c>
      <c r="F1506" s="146">
        <v>1</v>
      </c>
      <c r="G1506" s="146">
        <v>1</v>
      </c>
    </row>
    <row r="1507" spans="1:7" ht="16.5" customHeight="1" x14ac:dyDescent="0.3">
      <c r="A1507" s="146" t="b">
        <v>1</v>
      </c>
      <c r="B1507" s="36" t="s">
        <v>2049</v>
      </c>
      <c r="C1507" s="146">
        <v>1502</v>
      </c>
      <c r="D1507" s="146">
        <f t="shared" si="23"/>
        <v>12449477</v>
      </c>
      <c r="E1507" s="126">
        <v>6227652</v>
      </c>
      <c r="F1507" s="146">
        <v>2</v>
      </c>
      <c r="G1507" s="146">
        <v>1</v>
      </c>
    </row>
    <row r="1508" spans="1:7" ht="16.5" customHeight="1" x14ac:dyDescent="0.3">
      <c r="A1508" s="146" t="b">
        <v>1</v>
      </c>
      <c r="B1508" s="36" t="s">
        <v>2050</v>
      </c>
      <c r="C1508" s="146">
        <v>1503</v>
      </c>
      <c r="D1508" s="146">
        <f t="shared" si="23"/>
        <v>12461134</v>
      </c>
      <c r="E1508" s="126">
        <v>6233482</v>
      </c>
      <c r="F1508" s="146">
        <v>3</v>
      </c>
      <c r="G1508" s="146">
        <v>1</v>
      </c>
    </row>
    <row r="1509" spans="1:7" ht="16.5" customHeight="1" x14ac:dyDescent="0.3">
      <c r="A1509" s="146" t="b">
        <v>1</v>
      </c>
      <c r="B1509" s="36" t="s">
        <v>2051</v>
      </c>
      <c r="C1509" s="146">
        <v>1504</v>
      </c>
      <c r="D1509" s="146">
        <f t="shared" si="23"/>
        <v>12472796</v>
      </c>
      <c r="E1509" s="126">
        <v>6239314</v>
      </c>
      <c r="F1509" s="146">
        <v>1</v>
      </c>
      <c r="G1509" s="146">
        <v>1</v>
      </c>
    </row>
    <row r="1510" spans="1:7" ht="16.5" customHeight="1" x14ac:dyDescent="0.3">
      <c r="A1510" s="146" t="b">
        <v>1</v>
      </c>
      <c r="B1510" s="36" t="s">
        <v>2052</v>
      </c>
      <c r="C1510" s="146">
        <v>1505</v>
      </c>
      <c r="D1510" s="146">
        <f t="shared" si="23"/>
        <v>12484462</v>
      </c>
      <c r="E1510" s="126">
        <v>6245148</v>
      </c>
      <c r="F1510" s="146">
        <v>2</v>
      </c>
      <c r="G1510" s="146">
        <v>2</v>
      </c>
    </row>
    <row r="1511" spans="1:7" ht="16.5" customHeight="1" x14ac:dyDescent="0.3">
      <c r="A1511" s="146" t="b">
        <v>1</v>
      </c>
      <c r="B1511" s="36" t="s">
        <v>2053</v>
      </c>
      <c r="C1511" s="146">
        <v>1506</v>
      </c>
      <c r="D1511" s="146">
        <f t="shared" si="23"/>
        <v>12496132</v>
      </c>
      <c r="E1511" s="126">
        <v>6250984</v>
      </c>
      <c r="F1511" s="146">
        <v>3</v>
      </c>
      <c r="G1511" s="146">
        <v>1</v>
      </c>
    </row>
    <row r="1512" spans="1:7" ht="16.5" customHeight="1" x14ac:dyDescent="0.3">
      <c r="A1512" s="146" t="b">
        <v>1</v>
      </c>
      <c r="B1512" s="36" t="s">
        <v>2054</v>
      </c>
      <c r="C1512" s="146">
        <v>1507</v>
      </c>
      <c r="D1512" s="146">
        <f t="shared" si="23"/>
        <v>12507807</v>
      </c>
      <c r="E1512" s="126">
        <v>6256823</v>
      </c>
      <c r="F1512" s="146">
        <v>1</v>
      </c>
      <c r="G1512" s="146">
        <v>1</v>
      </c>
    </row>
    <row r="1513" spans="1:7" ht="16.5" customHeight="1" x14ac:dyDescent="0.3">
      <c r="A1513" s="146" t="b">
        <v>1</v>
      </c>
      <c r="B1513" s="36" t="s">
        <v>2055</v>
      </c>
      <c r="C1513" s="146">
        <v>1508</v>
      </c>
      <c r="D1513" s="146">
        <f t="shared" si="23"/>
        <v>12519487</v>
      </c>
      <c r="E1513" s="126">
        <v>6262664</v>
      </c>
      <c r="F1513" s="146">
        <v>2</v>
      </c>
      <c r="G1513" s="146">
        <v>1</v>
      </c>
    </row>
    <row r="1514" spans="1:7" ht="16.5" customHeight="1" x14ac:dyDescent="0.3">
      <c r="A1514" s="146" t="b">
        <v>1</v>
      </c>
      <c r="B1514" s="36" t="s">
        <v>2056</v>
      </c>
      <c r="C1514" s="146">
        <v>1509</v>
      </c>
      <c r="D1514" s="146">
        <f t="shared" si="23"/>
        <v>12531171</v>
      </c>
      <c r="E1514" s="126">
        <v>6268507</v>
      </c>
      <c r="F1514" s="146">
        <v>3</v>
      </c>
      <c r="G1514" s="146">
        <v>1</v>
      </c>
    </row>
    <row r="1515" spans="1:7" ht="16.5" customHeight="1" x14ac:dyDescent="0.3">
      <c r="A1515" s="146" t="b">
        <v>1</v>
      </c>
      <c r="B1515" s="36" t="s">
        <v>2057</v>
      </c>
      <c r="C1515" s="146">
        <v>1510</v>
      </c>
      <c r="D1515" s="146">
        <f t="shared" si="23"/>
        <v>12542859</v>
      </c>
      <c r="E1515" s="126">
        <v>6274352</v>
      </c>
      <c r="F1515" s="146">
        <v>1</v>
      </c>
      <c r="G1515" s="146">
        <v>2</v>
      </c>
    </row>
    <row r="1516" spans="1:7" ht="16.5" customHeight="1" x14ac:dyDescent="0.3">
      <c r="A1516" s="146" t="b">
        <v>1</v>
      </c>
      <c r="B1516" s="36" t="s">
        <v>2058</v>
      </c>
      <c r="C1516" s="146">
        <v>1511</v>
      </c>
      <c r="D1516" s="146">
        <f t="shared" si="23"/>
        <v>12554552</v>
      </c>
      <c r="E1516" s="126">
        <v>6280200</v>
      </c>
      <c r="F1516" s="146">
        <v>2</v>
      </c>
      <c r="G1516" s="146">
        <v>1</v>
      </c>
    </row>
    <row r="1517" spans="1:7" ht="16.5" customHeight="1" x14ac:dyDescent="0.3">
      <c r="A1517" s="146" t="b">
        <v>1</v>
      </c>
      <c r="B1517" s="36" t="s">
        <v>2059</v>
      </c>
      <c r="C1517" s="146">
        <v>1512</v>
      </c>
      <c r="D1517" s="146">
        <f t="shared" si="23"/>
        <v>12566249</v>
      </c>
      <c r="E1517" s="126">
        <v>6286049</v>
      </c>
      <c r="F1517" s="146">
        <v>3</v>
      </c>
      <c r="G1517" s="146">
        <v>1</v>
      </c>
    </row>
    <row r="1518" spans="1:7" ht="16.5" customHeight="1" x14ac:dyDescent="0.3">
      <c r="A1518" s="146" t="b">
        <v>1</v>
      </c>
      <c r="B1518" s="36" t="s">
        <v>2060</v>
      </c>
      <c r="C1518" s="146">
        <v>1513</v>
      </c>
      <c r="D1518" s="146">
        <f t="shared" si="23"/>
        <v>12577950</v>
      </c>
      <c r="E1518" s="126">
        <v>6291901</v>
      </c>
      <c r="F1518" s="146">
        <v>1</v>
      </c>
      <c r="G1518" s="146">
        <v>1</v>
      </c>
    </row>
    <row r="1519" spans="1:7" ht="16.5" customHeight="1" x14ac:dyDescent="0.3">
      <c r="A1519" s="146" t="b">
        <v>1</v>
      </c>
      <c r="B1519" s="36" t="s">
        <v>2061</v>
      </c>
      <c r="C1519" s="146">
        <v>1514</v>
      </c>
      <c r="D1519" s="146">
        <f t="shared" si="23"/>
        <v>12589657</v>
      </c>
      <c r="E1519" s="126">
        <v>6297756</v>
      </c>
      <c r="F1519" s="146">
        <v>2</v>
      </c>
      <c r="G1519" s="146">
        <v>1</v>
      </c>
    </row>
    <row r="1520" spans="1:7" ht="16.5" customHeight="1" x14ac:dyDescent="0.3">
      <c r="A1520" s="146" t="b">
        <v>1</v>
      </c>
      <c r="B1520" s="36" t="s">
        <v>2062</v>
      </c>
      <c r="C1520" s="146">
        <v>1515</v>
      </c>
      <c r="D1520" s="146">
        <f t="shared" si="23"/>
        <v>12601368</v>
      </c>
      <c r="E1520" s="126">
        <v>6303612</v>
      </c>
      <c r="F1520" s="146">
        <v>3</v>
      </c>
      <c r="G1520" s="146">
        <v>2</v>
      </c>
    </row>
    <row r="1521" spans="1:7" ht="16.5" customHeight="1" x14ac:dyDescent="0.3">
      <c r="A1521" s="146" t="b">
        <v>1</v>
      </c>
      <c r="B1521" s="36" t="s">
        <v>2063</v>
      </c>
      <c r="C1521" s="146">
        <v>1516</v>
      </c>
      <c r="D1521" s="146">
        <f t="shared" si="23"/>
        <v>12613083</v>
      </c>
      <c r="E1521" s="126">
        <v>6309471</v>
      </c>
      <c r="F1521" s="146">
        <v>1</v>
      </c>
      <c r="G1521" s="146">
        <v>1</v>
      </c>
    </row>
    <row r="1522" spans="1:7" ht="16.5" customHeight="1" x14ac:dyDescent="0.3">
      <c r="A1522" s="146" t="b">
        <v>1</v>
      </c>
      <c r="B1522" s="36" t="s">
        <v>2064</v>
      </c>
      <c r="C1522" s="146">
        <v>1517</v>
      </c>
      <c r="D1522" s="146">
        <f t="shared" si="23"/>
        <v>12624803</v>
      </c>
      <c r="E1522" s="126">
        <v>6315332</v>
      </c>
      <c r="F1522" s="146">
        <v>2</v>
      </c>
      <c r="G1522" s="146">
        <v>1</v>
      </c>
    </row>
    <row r="1523" spans="1:7" ht="16.5" customHeight="1" x14ac:dyDescent="0.3">
      <c r="A1523" s="146" t="b">
        <v>1</v>
      </c>
      <c r="B1523" s="36" t="s">
        <v>2065</v>
      </c>
      <c r="C1523" s="146">
        <v>1518</v>
      </c>
      <c r="D1523" s="146">
        <f t="shared" si="23"/>
        <v>12636527</v>
      </c>
      <c r="E1523" s="126">
        <v>6321195</v>
      </c>
      <c r="F1523" s="146">
        <v>3</v>
      </c>
      <c r="G1523" s="146">
        <v>1</v>
      </c>
    </row>
    <row r="1524" spans="1:7" ht="16.5" customHeight="1" x14ac:dyDescent="0.3">
      <c r="A1524" s="146" t="b">
        <v>1</v>
      </c>
      <c r="B1524" s="36" t="s">
        <v>2066</v>
      </c>
      <c r="C1524" s="146">
        <v>1519</v>
      </c>
      <c r="D1524" s="146">
        <f t="shared" si="23"/>
        <v>12648255</v>
      </c>
      <c r="E1524" s="126">
        <v>6327060</v>
      </c>
      <c r="F1524" s="146">
        <v>1</v>
      </c>
      <c r="G1524" s="146">
        <v>1</v>
      </c>
    </row>
    <row r="1525" spans="1:7" ht="16.5" customHeight="1" x14ac:dyDescent="0.3">
      <c r="A1525" s="146" t="b">
        <v>1</v>
      </c>
      <c r="B1525" s="36" t="s">
        <v>2067</v>
      </c>
      <c r="C1525" s="146">
        <v>1520</v>
      </c>
      <c r="D1525" s="146">
        <f t="shared" si="23"/>
        <v>12659988</v>
      </c>
      <c r="E1525" s="126">
        <v>6332928</v>
      </c>
      <c r="F1525" s="146">
        <v>2</v>
      </c>
      <c r="G1525" s="146">
        <v>2</v>
      </c>
    </row>
    <row r="1526" spans="1:7" ht="16.5" customHeight="1" x14ac:dyDescent="0.3">
      <c r="A1526" s="146" t="b">
        <v>1</v>
      </c>
      <c r="B1526" s="36" t="s">
        <v>2068</v>
      </c>
      <c r="C1526" s="146">
        <v>1521</v>
      </c>
      <c r="D1526" s="146">
        <f t="shared" si="23"/>
        <v>12671726</v>
      </c>
      <c r="E1526" s="126">
        <v>6338798</v>
      </c>
      <c r="F1526" s="146">
        <v>3</v>
      </c>
      <c r="G1526" s="146">
        <v>1</v>
      </c>
    </row>
    <row r="1527" spans="1:7" ht="16.5" customHeight="1" x14ac:dyDescent="0.3">
      <c r="A1527" s="146" t="b">
        <v>1</v>
      </c>
      <c r="B1527" s="36" t="s">
        <v>2069</v>
      </c>
      <c r="C1527" s="146">
        <v>1522</v>
      </c>
      <c r="D1527" s="146">
        <f t="shared" si="23"/>
        <v>12683468</v>
      </c>
      <c r="E1527" s="126">
        <v>6344670</v>
      </c>
      <c r="F1527" s="146">
        <v>1</v>
      </c>
      <c r="G1527" s="146">
        <v>1</v>
      </c>
    </row>
    <row r="1528" spans="1:7" ht="16.5" customHeight="1" x14ac:dyDescent="0.3">
      <c r="A1528" s="146" t="b">
        <v>1</v>
      </c>
      <c r="B1528" s="36" t="s">
        <v>2070</v>
      </c>
      <c r="C1528" s="146">
        <v>1523</v>
      </c>
      <c r="D1528" s="146">
        <f t="shared" si="23"/>
        <v>12695214</v>
      </c>
      <c r="E1528" s="126">
        <v>6350544</v>
      </c>
      <c r="F1528" s="146">
        <v>2</v>
      </c>
      <c r="G1528" s="146">
        <v>1</v>
      </c>
    </row>
    <row r="1529" spans="1:7" ht="16.5" customHeight="1" x14ac:dyDescent="0.3">
      <c r="A1529" s="146" t="b">
        <v>1</v>
      </c>
      <c r="B1529" s="36" t="s">
        <v>2071</v>
      </c>
      <c r="C1529" s="146">
        <v>1524</v>
      </c>
      <c r="D1529" s="146">
        <f t="shared" si="23"/>
        <v>12706965</v>
      </c>
      <c r="E1529" s="126">
        <v>6356421</v>
      </c>
      <c r="F1529" s="146">
        <v>3</v>
      </c>
      <c r="G1529" s="146">
        <v>1</v>
      </c>
    </row>
    <row r="1530" spans="1:7" ht="16.5" customHeight="1" x14ac:dyDescent="0.3">
      <c r="A1530" s="146" t="b">
        <v>1</v>
      </c>
      <c r="B1530" s="36" t="s">
        <v>2072</v>
      </c>
      <c r="C1530" s="146">
        <v>1525</v>
      </c>
      <c r="D1530" s="146">
        <f t="shared" si="23"/>
        <v>12718721</v>
      </c>
      <c r="E1530" s="126">
        <v>6362300</v>
      </c>
      <c r="F1530" s="146">
        <v>1</v>
      </c>
      <c r="G1530" s="146">
        <v>2</v>
      </c>
    </row>
    <row r="1531" spans="1:7" ht="16.5" customHeight="1" x14ac:dyDescent="0.3">
      <c r="A1531" s="146" t="b">
        <v>1</v>
      </c>
      <c r="B1531" s="36" t="s">
        <v>2073</v>
      </c>
      <c r="C1531" s="146">
        <v>1526</v>
      </c>
      <c r="D1531" s="146">
        <f t="shared" si="23"/>
        <v>12730481</v>
      </c>
      <c r="E1531" s="126">
        <v>6368181</v>
      </c>
      <c r="F1531" s="146">
        <v>2</v>
      </c>
      <c r="G1531" s="146">
        <v>1</v>
      </c>
    </row>
    <row r="1532" spans="1:7" ht="16.5" customHeight="1" x14ac:dyDescent="0.3">
      <c r="A1532" s="146" t="b">
        <v>1</v>
      </c>
      <c r="B1532" s="36" t="s">
        <v>2074</v>
      </c>
      <c r="C1532" s="146">
        <v>1527</v>
      </c>
      <c r="D1532" s="146">
        <f t="shared" si="23"/>
        <v>12742245</v>
      </c>
      <c r="E1532" s="126">
        <v>6374064</v>
      </c>
      <c r="F1532" s="146">
        <v>3</v>
      </c>
      <c r="G1532" s="146">
        <v>1</v>
      </c>
    </row>
    <row r="1533" spans="1:7" ht="16.5" customHeight="1" x14ac:dyDescent="0.3">
      <c r="A1533" s="146" t="b">
        <v>1</v>
      </c>
      <c r="B1533" s="36" t="s">
        <v>2075</v>
      </c>
      <c r="C1533" s="146">
        <v>1528</v>
      </c>
      <c r="D1533" s="146">
        <f t="shared" si="23"/>
        <v>12754014</v>
      </c>
      <c r="E1533" s="126">
        <v>6379950</v>
      </c>
      <c r="F1533" s="146">
        <v>1</v>
      </c>
      <c r="G1533" s="146">
        <v>1</v>
      </c>
    </row>
    <row r="1534" spans="1:7" ht="16.5" customHeight="1" x14ac:dyDescent="0.3">
      <c r="A1534" s="146" t="b">
        <v>1</v>
      </c>
      <c r="B1534" s="36" t="s">
        <v>2076</v>
      </c>
      <c r="C1534" s="146">
        <v>1529</v>
      </c>
      <c r="D1534" s="146">
        <f t="shared" si="23"/>
        <v>12765788</v>
      </c>
      <c r="E1534" s="126">
        <v>6385838</v>
      </c>
      <c r="F1534" s="146">
        <v>2</v>
      </c>
      <c r="G1534" s="146">
        <v>1</v>
      </c>
    </row>
    <row r="1535" spans="1:7" ht="16.5" customHeight="1" x14ac:dyDescent="0.3">
      <c r="A1535" s="146" t="b">
        <v>1</v>
      </c>
      <c r="B1535" s="36" t="s">
        <v>2077</v>
      </c>
      <c r="C1535" s="146">
        <v>1530</v>
      </c>
      <c r="D1535" s="146">
        <f t="shared" si="23"/>
        <v>12777566</v>
      </c>
      <c r="E1535" s="126">
        <v>6391728</v>
      </c>
      <c r="F1535" s="146">
        <v>3</v>
      </c>
      <c r="G1535" s="146">
        <v>2</v>
      </c>
    </row>
    <row r="1536" spans="1:7" ht="16.5" customHeight="1" x14ac:dyDescent="0.3">
      <c r="A1536" s="146" t="b">
        <v>1</v>
      </c>
      <c r="B1536" s="36" t="s">
        <v>2078</v>
      </c>
      <c r="C1536" s="146">
        <v>1531</v>
      </c>
      <c r="D1536" s="146">
        <f t="shared" si="23"/>
        <v>12789348</v>
      </c>
      <c r="E1536" s="126">
        <v>6397620</v>
      </c>
      <c r="F1536" s="146">
        <v>1</v>
      </c>
      <c r="G1536" s="146">
        <v>1</v>
      </c>
    </row>
    <row r="1537" spans="1:7" ht="16.5" customHeight="1" x14ac:dyDescent="0.3">
      <c r="A1537" s="146" t="b">
        <v>1</v>
      </c>
      <c r="B1537" s="36" t="s">
        <v>2079</v>
      </c>
      <c r="C1537" s="146">
        <v>1532</v>
      </c>
      <c r="D1537" s="146">
        <f t="shared" si="23"/>
        <v>12801135</v>
      </c>
      <c r="E1537" s="126">
        <v>6403515</v>
      </c>
      <c r="F1537" s="146">
        <v>2</v>
      </c>
      <c r="G1537" s="146">
        <v>1</v>
      </c>
    </row>
    <row r="1538" spans="1:7" ht="16.5" customHeight="1" x14ac:dyDescent="0.3">
      <c r="A1538" s="146" t="b">
        <v>1</v>
      </c>
      <c r="B1538" s="36" t="s">
        <v>2080</v>
      </c>
      <c r="C1538" s="146">
        <v>1533</v>
      </c>
      <c r="D1538" s="146">
        <f t="shared" si="23"/>
        <v>12812927</v>
      </c>
      <c r="E1538" s="126">
        <v>6409412</v>
      </c>
      <c r="F1538" s="146">
        <v>3</v>
      </c>
      <c r="G1538" s="146">
        <v>1</v>
      </c>
    </row>
    <row r="1539" spans="1:7" ht="16.5" customHeight="1" x14ac:dyDescent="0.3">
      <c r="A1539" s="146" t="b">
        <v>1</v>
      </c>
      <c r="B1539" s="36" t="s">
        <v>2081</v>
      </c>
      <c r="C1539" s="146">
        <v>1534</v>
      </c>
      <c r="D1539" s="146">
        <f t="shared" si="23"/>
        <v>12824723</v>
      </c>
      <c r="E1539" s="126">
        <v>6415311</v>
      </c>
      <c r="F1539" s="146">
        <v>1</v>
      </c>
      <c r="G1539" s="146">
        <v>1</v>
      </c>
    </row>
    <row r="1540" spans="1:7" ht="16.5" customHeight="1" x14ac:dyDescent="0.3">
      <c r="A1540" s="146" t="b">
        <v>1</v>
      </c>
      <c r="B1540" s="36" t="s">
        <v>2082</v>
      </c>
      <c r="C1540" s="146">
        <v>1535</v>
      </c>
      <c r="D1540" s="146">
        <f t="shared" si="23"/>
        <v>12836523</v>
      </c>
      <c r="E1540" s="126">
        <v>6421212</v>
      </c>
      <c r="F1540" s="146">
        <v>2</v>
      </c>
      <c r="G1540" s="146">
        <v>2</v>
      </c>
    </row>
    <row r="1541" spans="1:7" ht="16.5" customHeight="1" x14ac:dyDescent="0.3">
      <c r="A1541" s="146" t="b">
        <v>1</v>
      </c>
      <c r="B1541" s="36" t="s">
        <v>2083</v>
      </c>
      <c r="C1541" s="146">
        <v>1536</v>
      </c>
      <c r="D1541" s="146">
        <f t="shared" si="23"/>
        <v>12848328</v>
      </c>
      <c r="E1541" s="126">
        <v>6427116</v>
      </c>
      <c r="F1541" s="146">
        <v>3</v>
      </c>
      <c r="G1541" s="146">
        <v>1</v>
      </c>
    </row>
    <row r="1542" spans="1:7" ht="16.5" customHeight="1" x14ac:dyDescent="0.3">
      <c r="A1542" s="146" t="b">
        <v>1</v>
      </c>
      <c r="B1542" s="36" t="s">
        <v>2084</v>
      </c>
      <c r="C1542" s="146">
        <v>1537</v>
      </c>
      <c r="D1542" s="146">
        <f t="shared" si="23"/>
        <v>12860137</v>
      </c>
      <c r="E1542" s="126">
        <v>6433021</v>
      </c>
      <c r="F1542" s="146">
        <v>1</v>
      </c>
      <c r="G1542" s="146">
        <v>1</v>
      </c>
    </row>
    <row r="1543" spans="1:7" ht="16.5" customHeight="1" x14ac:dyDescent="0.3">
      <c r="A1543" s="146" t="b">
        <v>1</v>
      </c>
      <c r="B1543" s="36" t="s">
        <v>2085</v>
      </c>
      <c r="C1543" s="146">
        <v>1538</v>
      </c>
      <c r="D1543" s="146">
        <f t="shared" ref="D1543:D1606" si="24">E1542+E1543</f>
        <v>12871950</v>
      </c>
      <c r="E1543" s="126">
        <v>6438929</v>
      </c>
      <c r="F1543" s="146">
        <v>2</v>
      </c>
      <c r="G1543" s="146">
        <v>1</v>
      </c>
    </row>
    <row r="1544" spans="1:7" ht="16.5" customHeight="1" x14ac:dyDescent="0.3">
      <c r="A1544" s="146" t="b">
        <v>1</v>
      </c>
      <c r="B1544" s="36" t="s">
        <v>2086</v>
      </c>
      <c r="C1544" s="146">
        <v>1539</v>
      </c>
      <c r="D1544" s="146">
        <f t="shared" si="24"/>
        <v>12883769</v>
      </c>
      <c r="E1544" s="126">
        <v>6444840</v>
      </c>
      <c r="F1544" s="146">
        <v>3</v>
      </c>
      <c r="G1544" s="146">
        <v>1</v>
      </c>
    </row>
    <row r="1545" spans="1:7" ht="16.5" customHeight="1" x14ac:dyDescent="0.3">
      <c r="A1545" s="146" t="b">
        <v>1</v>
      </c>
      <c r="B1545" s="36" t="s">
        <v>2087</v>
      </c>
      <c r="C1545" s="146">
        <v>1540</v>
      </c>
      <c r="D1545" s="146">
        <f t="shared" si="24"/>
        <v>12895592</v>
      </c>
      <c r="E1545" s="126">
        <v>6450752</v>
      </c>
      <c r="F1545" s="146">
        <v>1</v>
      </c>
      <c r="G1545" s="146">
        <v>2</v>
      </c>
    </row>
    <row r="1546" spans="1:7" ht="16.5" customHeight="1" x14ac:dyDescent="0.3">
      <c r="A1546" s="146" t="b">
        <v>1</v>
      </c>
      <c r="B1546" s="36" t="s">
        <v>2088</v>
      </c>
      <c r="C1546" s="146">
        <v>1541</v>
      </c>
      <c r="D1546" s="146">
        <f t="shared" si="24"/>
        <v>12907419</v>
      </c>
      <c r="E1546" s="126">
        <v>6456667</v>
      </c>
      <c r="F1546" s="146">
        <v>2</v>
      </c>
      <c r="G1546" s="146">
        <v>1</v>
      </c>
    </row>
    <row r="1547" spans="1:7" ht="16.5" customHeight="1" x14ac:dyDescent="0.3">
      <c r="A1547" s="146" t="b">
        <v>1</v>
      </c>
      <c r="B1547" s="36" t="s">
        <v>2089</v>
      </c>
      <c r="C1547" s="146">
        <v>1542</v>
      </c>
      <c r="D1547" s="146">
        <f t="shared" si="24"/>
        <v>12919251</v>
      </c>
      <c r="E1547" s="126">
        <v>6462584</v>
      </c>
      <c r="F1547" s="146">
        <v>3</v>
      </c>
      <c r="G1547" s="146">
        <v>1</v>
      </c>
    </row>
    <row r="1548" spans="1:7" ht="16.5" customHeight="1" x14ac:dyDescent="0.3">
      <c r="A1548" s="146" t="b">
        <v>1</v>
      </c>
      <c r="B1548" s="36" t="s">
        <v>2090</v>
      </c>
      <c r="C1548" s="146">
        <v>1543</v>
      </c>
      <c r="D1548" s="146">
        <f t="shared" si="24"/>
        <v>12931087</v>
      </c>
      <c r="E1548" s="126">
        <v>6468503</v>
      </c>
      <c r="F1548" s="146">
        <v>1</v>
      </c>
      <c r="G1548" s="146">
        <v>1</v>
      </c>
    </row>
    <row r="1549" spans="1:7" ht="16.5" customHeight="1" x14ac:dyDescent="0.3">
      <c r="A1549" s="146" t="b">
        <v>1</v>
      </c>
      <c r="B1549" s="36" t="s">
        <v>2091</v>
      </c>
      <c r="C1549" s="146">
        <v>1544</v>
      </c>
      <c r="D1549" s="146">
        <f t="shared" si="24"/>
        <v>12942927</v>
      </c>
      <c r="E1549" s="126">
        <v>6474424</v>
      </c>
      <c r="F1549" s="146">
        <v>2</v>
      </c>
      <c r="G1549" s="146">
        <v>1</v>
      </c>
    </row>
    <row r="1550" spans="1:7" ht="16.5" customHeight="1" x14ac:dyDescent="0.3">
      <c r="A1550" s="146" t="b">
        <v>1</v>
      </c>
      <c r="B1550" s="36" t="s">
        <v>2092</v>
      </c>
      <c r="C1550" s="146">
        <v>1545</v>
      </c>
      <c r="D1550" s="146">
        <f t="shared" si="24"/>
        <v>12954772</v>
      </c>
      <c r="E1550" s="126">
        <v>6480348</v>
      </c>
      <c r="F1550" s="146">
        <v>3</v>
      </c>
      <c r="G1550" s="146">
        <v>2</v>
      </c>
    </row>
    <row r="1551" spans="1:7" ht="16.5" customHeight="1" x14ac:dyDescent="0.3">
      <c r="A1551" s="146" t="b">
        <v>1</v>
      </c>
      <c r="B1551" s="36" t="s">
        <v>2093</v>
      </c>
      <c r="C1551" s="146">
        <v>1546</v>
      </c>
      <c r="D1551" s="146">
        <f t="shared" si="24"/>
        <v>12966622</v>
      </c>
      <c r="E1551" s="126">
        <v>6486274</v>
      </c>
      <c r="F1551" s="146">
        <v>1</v>
      </c>
      <c r="G1551" s="146">
        <v>1</v>
      </c>
    </row>
    <row r="1552" spans="1:7" ht="16.5" customHeight="1" x14ac:dyDescent="0.3">
      <c r="A1552" s="146" t="b">
        <v>1</v>
      </c>
      <c r="B1552" s="36" t="s">
        <v>2094</v>
      </c>
      <c r="C1552" s="146">
        <v>1547</v>
      </c>
      <c r="D1552" s="146">
        <f t="shared" si="24"/>
        <v>12978476</v>
      </c>
      <c r="E1552" s="126">
        <v>6492202</v>
      </c>
      <c r="F1552" s="146">
        <v>2</v>
      </c>
      <c r="G1552" s="146">
        <v>1</v>
      </c>
    </row>
    <row r="1553" spans="1:7" ht="16.5" customHeight="1" x14ac:dyDescent="0.3">
      <c r="A1553" s="146" t="b">
        <v>1</v>
      </c>
      <c r="B1553" s="36" t="s">
        <v>2095</v>
      </c>
      <c r="C1553" s="146">
        <v>1548</v>
      </c>
      <c r="D1553" s="146">
        <f t="shared" si="24"/>
        <v>12990334</v>
      </c>
      <c r="E1553" s="126">
        <v>6498132</v>
      </c>
      <c r="F1553" s="146">
        <v>3</v>
      </c>
      <c r="G1553" s="146">
        <v>1</v>
      </c>
    </row>
    <row r="1554" spans="1:7" ht="16.5" customHeight="1" x14ac:dyDescent="0.3">
      <c r="A1554" s="146" t="b">
        <v>1</v>
      </c>
      <c r="B1554" s="36" t="s">
        <v>2096</v>
      </c>
      <c r="C1554" s="146">
        <v>1549</v>
      </c>
      <c r="D1554" s="146">
        <f t="shared" si="24"/>
        <v>13002197</v>
      </c>
      <c r="E1554" s="126">
        <v>6504065</v>
      </c>
      <c r="F1554" s="146">
        <v>1</v>
      </c>
      <c r="G1554" s="146">
        <v>1</v>
      </c>
    </row>
    <row r="1555" spans="1:7" ht="16.5" customHeight="1" x14ac:dyDescent="0.3">
      <c r="A1555" s="146" t="b">
        <v>1</v>
      </c>
      <c r="B1555" s="36" t="s">
        <v>2097</v>
      </c>
      <c r="C1555" s="146">
        <v>1550</v>
      </c>
      <c r="D1555" s="146">
        <f t="shared" si="24"/>
        <v>13014065</v>
      </c>
      <c r="E1555" s="126">
        <v>6510000</v>
      </c>
      <c r="F1555" s="146">
        <v>2</v>
      </c>
      <c r="G1555" s="146">
        <v>2</v>
      </c>
    </row>
    <row r="1556" spans="1:7" ht="16.5" customHeight="1" x14ac:dyDescent="0.3">
      <c r="A1556" s="146" t="b">
        <v>1</v>
      </c>
      <c r="B1556" s="36" t="s">
        <v>2098</v>
      </c>
      <c r="C1556" s="146">
        <v>1551</v>
      </c>
      <c r="D1556" s="146">
        <f t="shared" si="24"/>
        <v>13025937</v>
      </c>
      <c r="E1556" s="126">
        <v>6515937</v>
      </c>
      <c r="F1556" s="146">
        <v>3</v>
      </c>
      <c r="G1556" s="146">
        <v>1</v>
      </c>
    </row>
    <row r="1557" spans="1:7" ht="16.5" customHeight="1" x14ac:dyDescent="0.3">
      <c r="A1557" s="146" t="b">
        <v>1</v>
      </c>
      <c r="B1557" s="36" t="s">
        <v>2099</v>
      </c>
      <c r="C1557" s="146">
        <v>1552</v>
      </c>
      <c r="D1557" s="146">
        <f t="shared" si="24"/>
        <v>13037813</v>
      </c>
      <c r="E1557" s="126">
        <v>6521876</v>
      </c>
      <c r="F1557" s="146">
        <v>1</v>
      </c>
      <c r="G1557" s="146">
        <v>1</v>
      </c>
    </row>
    <row r="1558" spans="1:7" ht="16.5" customHeight="1" x14ac:dyDescent="0.3">
      <c r="A1558" s="146" t="b">
        <v>1</v>
      </c>
      <c r="B1558" s="36" t="s">
        <v>2100</v>
      </c>
      <c r="C1558" s="146">
        <v>1553</v>
      </c>
      <c r="D1558" s="146">
        <f t="shared" si="24"/>
        <v>13049694</v>
      </c>
      <c r="E1558" s="126">
        <v>6527818</v>
      </c>
      <c r="F1558" s="146">
        <v>2</v>
      </c>
      <c r="G1558" s="146">
        <v>1</v>
      </c>
    </row>
    <row r="1559" spans="1:7" ht="16.5" customHeight="1" x14ac:dyDescent="0.3">
      <c r="A1559" s="146" t="b">
        <v>1</v>
      </c>
      <c r="B1559" s="36" t="s">
        <v>2101</v>
      </c>
      <c r="C1559" s="146">
        <v>1554</v>
      </c>
      <c r="D1559" s="146">
        <f t="shared" si="24"/>
        <v>13061580</v>
      </c>
      <c r="E1559" s="126">
        <v>6533762</v>
      </c>
      <c r="F1559" s="146">
        <v>3</v>
      </c>
      <c r="G1559" s="146">
        <v>1</v>
      </c>
    </row>
    <row r="1560" spans="1:7" ht="16.5" customHeight="1" x14ac:dyDescent="0.3">
      <c r="A1560" s="146" t="b">
        <v>1</v>
      </c>
      <c r="B1560" s="36" t="s">
        <v>2102</v>
      </c>
      <c r="C1560" s="146">
        <v>1555</v>
      </c>
      <c r="D1560" s="146">
        <f t="shared" si="24"/>
        <v>13073470</v>
      </c>
      <c r="E1560" s="126">
        <v>6539708</v>
      </c>
      <c r="F1560" s="146">
        <v>1</v>
      </c>
      <c r="G1560" s="146">
        <v>2</v>
      </c>
    </row>
    <row r="1561" spans="1:7" ht="16.5" customHeight="1" x14ac:dyDescent="0.3">
      <c r="A1561" s="146" t="b">
        <v>1</v>
      </c>
      <c r="B1561" s="36" t="s">
        <v>2103</v>
      </c>
      <c r="C1561" s="146">
        <v>1556</v>
      </c>
      <c r="D1561" s="146">
        <f t="shared" si="24"/>
        <v>13085364</v>
      </c>
      <c r="E1561" s="126">
        <v>6545656</v>
      </c>
      <c r="F1561" s="146">
        <v>2</v>
      </c>
      <c r="G1561" s="146">
        <v>1</v>
      </c>
    </row>
    <row r="1562" spans="1:7" ht="16.5" customHeight="1" x14ac:dyDescent="0.3">
      <c r="A1562" s="146" t="b">
        <v>1</v>
      </c>
      <c r="B1562" s="36" t="s">
        <v>2104</v>
      </c>
      <c r="C1562" s="146">
        <v>1557</v>
      </c>
      <c r="D1562" s="146">
        <f t="shared" si="24"/>
        <v>13097263</v>
      </c>
      <c r="E1562" s="126">
        <v>6551607</v>
      </c>
      <c r="F1562" s="146">
        <v>3</v>
      </c>
      <c r="G1562" s="146">
        <v>1</v>
      </c>
    </row>
    <row r="1563" spans="1:7" ht="16.5" customHeight="1" x14ac:dyDescent="0.3">
      <c r="A1563" s="146" t="b">
        <v>1</v>
      </c>
      <c r="B1563" s="36" t="s">
        <v>2105</v>
      </c>
      <c r="C1563" s="146">
        <v>1558</v>
      </c>
      <c r="D1563" s="146">
        <f t="shared" si="24"/>
        <v>13109167</v>
      </c>
      <c r="E1563" s="126">
        <v>6557560</v>
      </c>
      <c r="F1563" s="146">
        <v>1</v>
      </c>
      <c r="G1563" s="146">
        <v>1</v>
      </c>
    </row>
    <row r="1564" spans="1:7" ht="16.5" customHeight="1" x14ac:dyDescent="0.3">
      <c r="A1564" s="146" t="b">
        <v>1</v>
      </c>
      <c r="B1564" s="36" t="s">
        <v>2106</v>
      </c>
      <c r="C1564" s="146">
        <v>1559</v>
      </c>
      <c r="D1564" s="146">
        <f t="shared" si="24"/>
        <v>13121075</v>
      </c>
      <c r="E1564" s="126">
        <v>6563515</v>
      </c>
      <c r="F1564" s="146">
        <v>2</v>
      </c>
      <c r="G1564" s="146">
        <v>1</v>
      </c>
    </row>
    <row r="1565" spans="1:7" ht="16.5" customHeight="1" x14ac:dyDescent="0.3">
      <c r="A1565" s="146" t="b">
        <v>1</v>
      </c>
      <c r="B1565" s="36" t="s">
        <v>2107</v>
      </c>
      <c r="C1565" s="146">
        <v>1560</v>
      </c>
      <c r="D1565" s="146">
        <f t="shared" si="24"/>
        <v>13132987</v>
      </c>
      <c r="E1565" s="126">
        <v>6569472</v>
      </c>
      <c r="F1565" s="146">
        <v>3</v>
      </c>
      <c r="G1565" s="146">
        <v>2</v>
      </c>
    </row>
    <row r="1566" spans="1:7" ht="16.5" customHeight="1" x14ac:dyDescent="0.3">
      <c r="A1566" s="146" t="b">
        <v>1</v>
      </c>
      <c r="B1566" s="36" t="s">
        <v>2108</v>
      </c>
      <c r="C1566" s="146">
        <v>1561</v>
      </c>
      <c r="D1566" s="146">
        <f t="shared" si="24"/>
        <v>13144904</v>
      </c>
      <c r="E1566" s="126">
        <v>6575432</v>
      </c>
      <c r="F1566" s="146">
        <v>1</v>
      </c>
      <c r="G1566" s="146">
        <v>1</v>
      </c>
    </row>
    <row r="1567" spans="1:7" ht="16.5" customHeight="1" x14ac:dyDescent="0.3">
      <c r="A1567" s="146" t="b">
        <v>1</v>
      </c>
      <c r="B1567" s="36" t="s">
        <v>2109</v>
      </c>
      <c r="C1567" s="146">
        <v>1562</v>
      </c>
      <c r="D1567" s="146">
        <f t="shared" si="24"/>
        <v>13156825</v>
      </c>
      <c r="E1567" s="126">
        <v>6581393</v>
      </c>
      <c r="F1567" s="146">
        <v>2</v>
      </c>
      <c r="G1567" s="146">
        <v>1</v>
      </c>
    </row>
    <row r="1568" spans="1:7" ht="16.5" customHeight="1" x14ac:dyDescent="0.3">
      <c r="A1568" s="146" t="b">
        <v>1</v>
      </c>
      <c r="B1568" s="36" t="s">
        <v>2110</v>
      </c>
      <c r="C1568" s="146">
        <v>1563</v>
      </c>
      <c r="D1568" s="146">
        <f t="shared" si="24"/>
        <v>13168750</v>
      </c>
      <c r="E1568" s="126">
        <v>6587357</v>
      </c>
      <c r="F1568" s="146">
        <v>3</v>
      </c>
      <c r="G1568" s="146">
        <v>1</v>
      </c>
    </row>
    <row r="1569" spans="1:7" ht="16.5" customHeight="1" x14ac:dyDescent="0.3">
      <c r="A1569" s="146" t="b">
        <v>1</v>
      </c>
      <c r="B1569" s="36" t="s">
        <v>2111</v>
      </c>
      <c r="C1569" s="146">
        <v>1564</v>
      </c>
      <c r="D1569" s="146">
        <f t="shared" si="24"/>
        <v>13180681</v>
      </c>
      <c r="E1569" s="126">
        <v>6593324</v>
      </c>
      <c r="F1569" s="146">
        <v>1</v>
      </c>
      <c r="G1569" s="146">
        <v>1</v>
      </c>
    </row>
    <row r="1570" spans="1:7" ht="16.5" customHeight="1" x14ac:dyDescent="0.3">
      <c r="A1570" s="146" t="b">
        <v>1</v>
      </c>
      <c r="B1570" s="36" t="s">
        <v>2112</v>
      </c>
      <c r="C1570" s="146">
        <v>1565</v>
      </c>
      <c r="D1570" s="146">
        <f t="shared" si="24"/>
        <v>13192616</v>
      </c>
      <c r="E1570" s="126">
        <v>6599292</v>
      </c>
      <c r="F1570" s="146">
        <v>2</v>
      </c>
      <c r="G1570" s="146">
        <v>2</v>
      </c>
    </row>
    <row r="1571" spans="1:7" ht="16.5" customHeight="1" x14ac:dyDescent="0.3">
      <c r="A1571" s="146" t="b">
        <v>1</v>
      </c>
      <c r="B1571" s="36" t="s">
        <v>2113</v>
      </c>
      <c r="C1571" s="146">
        <v>1566</v>
      </c>
      <c r="D1571" s="146">
        <f t="shared" si="24"/>
        <v>13204555</v>
      </c>
      <c r="E1571" s="126">
        <v>6605263</v>
      </c>
      <c r="F1571" s="146">
        <v>3</v>
      </c>
      <c r="G1571" s="146">
        <v>1</v>
      </c>
    </row>
    <row r="1572" spans="1:7" ht="16.5" customHeight="1" x14ac:dyDescent="0.3">
      <c r="A1572" s="146" t="b">
        <v>1</v>
      </c>
      <c r="B1572" s="36" t="s">
        <v>2114</v>
      </c>
      <c r="C1572" s="146">
        <v>1567</v>
      </c>
      <c r="D1572" s="146">
        <f t="shared" si="24"/>
        <v>13216499</v>
      </c>
      <c r="E1572" s="126">
        <v>6611236</v>
      </c>
      <c r="F1572" s="146">
        <v>1</v>
      </c>
      <c r="G1572" s="146">
        <v>1</v>
      </c>
    </row>
    <row r="1573" spans="1:7" ht="16.5" customHeight="1" x14ac:dyDescent="0.3">
      <c r="A1573" s="146" t="b">
        <v>1</v>
      </c>
      <c r="B1573" s="36" t="s">
        <v>2115</v>
      </c>
      <c r="C1573" s="146">
        <v>1568</v>
      </c>
      <c r="D1573" s="146">
        <f t="shared" si="24"/>
        <v>13228447</v>
      </c>
      <c r="E1573" s="126">
        <v>6617211</v>
      </c>
      <c r="F1573" s="146">
        <v>2</v>
      </c>
      <c r="G1573" s="146">
        <v>1</v>
      </c>
    </row>
    <row r="1574" spans="1:7" ht="16.5" customHeight="1" x14ac:dyDescent="0.3">
      <c r="A1574" s="146" t="b">
        <v>1</v>
      </c>
      <c r="B1574" s="36" t="s">
        <v>2116</v>
      </c>
      <c r="C1574" s="146">
        <v>1569</v>
      </c>
      <c r="D1574" s="146">
        <f t="shared" si="24"/>
        <v>13240399</v>
      </c>
      <c r="E1574" s="126">
        <v>6623188</v>
      </c>
      <c r="F1574" s="146">
        <v>3</v>
      </c>
      <c r="G1574" s="146">
        <v>1</v>
      </c>
    </row>
    <row r="1575" spans="1:7" ht="16.5" customHeight="1" x14ac:dyDescent="0.3">
      <c r="A1575" s="146" t="b">
        <v>1</v>
      </c>
      <c r="B1575" s="36" t="s">
        <v>2117</v>
      </c>
      <c r="C1575" s="146">
        <v>1570</v>
      </c>
      <c r="D1575" s="146">
        <f t="shared" si="24"/>
        <v>13252356</v>
      </c>
      <c r="E1575" s="126">
        <v>6629168</v>
      </c>
      <c r="F1575" s="146">
        <v>1</v>
      </c>
      <c r="G1575" s="146">
        <v>2</v>
      </c>
    </row>
    <row r="1576" spans="1:7" ht="16.5" customHeight="1" x14ac:dyDescent="0.3">
      <c r="A1576" s="146" t="b">
        <v>1</v>
      </c>
      <c r="B1576" s="36" t="s">
        <v>2118</v>
      </c>
      <c r="C1576" s="146">
        <v>1571</v>
      </c>
      <c r="D1576" s="146">
        <f t="shared" si="24"/>
        <v>13264318</v>
      </c>
      <c r="E1576" s="126">
        <v>6635150</v>
      </c>
      <c r="F1576" s="146">
        <v>2</v>
      </c>
      <c r="G1576" s="146">
        <v>1</v>
      </c>
    </row>
    <row r="1577" spans="1:7" ht="16.5" customHeight="1" x14ac:dyDescent="0.3">
      <c r="A1577" s="146" t="b">
        <v>1</v>
      </c>
      <c r="B1577" s="36" t="s">
        <v>2119</v>
      </c>
      <c r="C1577" s="146">
        <v>1572</v>
      </c>
      <c r="D1577" s="146">
        <f t="shared" si="24"/>
        <v>13276284</v>
      </c>
      <c r="E1577" s="126">
        <v>6641134</v>
      </c>
      <c r="F1577" s="146">
        <v>3</v>
      </c>
      <c r="G1577" s="146">
        <v>1</v>
      </c>
    </row>
    <row r="1578" spans="1:7" ht="16.5" customHeight="1" x14ac:dyDescent="0.3">
      <c r="A1578" s="146" t="b">
        <v>1</v>
      </c>
      <c r="B1578" s="36" t="s">
        <v>2120</v>
      </c>
      <c r="C1578" s="146">
        <v>1573</v>
      </c>
      <c r="D1578" s="146">
        <f t="shared" si="24"/>
        <v>13288254</v>
      </c>
      <c r="E1578" s="126">
        <v>6647120</v>
      </c>
      <c r="F1578" s="146">
        <v>1</v>
      </c>
      <c r="G1578" s="146">
        <v>1</v>
      </c>
    </row>
    <row r="1579" spans="1:7" ht="16.5" customHeight="1" x14ac:dyDescent="0.3">
      <c r="A1579" s="146" t="b">
        <v>1</v>
      </c>
      <c r="B1579" s="36" t="s">
        <v>2121</v>
      </c>
      <c r="C1579" s="146">
        <v>1574</v>
      </c>
      <c r="D1579" s="146">
        <f t="shared" si="24"/>
        <v>13300229</v>
      </c>
      <c r="E1579" s="126">
        <v>6653109</v>
      </c>
      <c r="F1579" s="146">
        <v>2</v>
      </c>
      <c r="G1579" s="146">
        <v>1</v>
      </c>
    </row>
    <row r="1580" spans="1:7" ht="16.5" customHeight="1" x14ac:dyDescent="0.3">
      <c r="A1580" s="146" t="b">
        <v>1</v>
      </c>
      <c r="B1580" s="36" t="s">
        <v>2122</v>
      </c>
      <c r="C1580" s="146">
        <v>1575</v>
      </c>
      <c r="D1580" s="146">
        <f t="shared" si="24"/>
        <v>13312209</v>
      </c>
      <c r="E1580" s="126">
        <v>6659100</v>
      </c>
      <c r="F1580" s="146">
        <v>3</v>
      </c>
      <c r="G1580" s="146">
        <v>2</v>
      </c>
    </row>
    <row r="1581" spans="1:7" ht="16.5" customHeight="1" x14ac:dyDescent="0.3">
      <c r="A1581" s="146" t="b">
        <v>1</v>
      </c>
      <c r="B1581" s="36" t="s">
        <v>2123</v>
      </c>
      <c r="C1581" s="146">
        <v>1576</v>
      </c>
      <c r="D1581" s="146">
        <f t="shared" si="24"/>
        <v>13324193</v>
      </c>
      <c r="E1581" s="126">
        <v>6665093</v>
      </c>
      <c r="F1581" s="146">
        <v>1</v>
      </c>
      <c r="G1581" s="146">
        <v>1</v>
      </c>
    </row>
    <row r="1582" spans="1:7" ht="16.5" customHeight="1" x14ac:dyDescent="0.3">
      <c r="A1582" s="146" t="b">
        <v>1</v>
      </c>
      <c r="B1582" s="36" t="s">
        <v>2124</v>
      </c>
      <c r="C1582" s="146">
        <v>1577</v>
      </c>
      <c r="D1582" s="146">
        <f t="shared" si="24"/>
        <v>13336181</v>
      </c>
      <c r="E1582" s="126">
        <v>6671088</v>
      </c>
      <c r="F1582" s="146">
        <v>2</v>
      </c>
      <c r="G1582" s="146">
        <v>1</v>
      </c>
    </row>
    <row r="1583" spans="1:7" ht="16.5" customHeight="1" x14ac:dyDescent="0.3">
      <c r="A1583" s="146" t="b">
        <v>1</v>
      </c>
      <c r="B1583" s="36" t="s">
        <v>2125</v>
      </c>
      <c r="C1583" s="146">
        <v>1578</v>
      </c>
      <c r="D1583" s="146">
        <f t="shared" si="24"/>
        <v>13348174</v>
      </c>
      <c r="E1583" s="126">
        <v>6677086</v>
      </c>
      <c r="F1583" s="146">
        <v>3</v>
      </c>
      <c r="G1583" s="146">
        <v>1</v>
      </c>
    </row>
    <row r="1584" spans="1:7" ht="16.5" customHeight="1" x14ac:dyDescent="0.3">
      <c r="A1584" s="146" t="b">
        <v>1</v>
      </c>
      <c r="B1584" s="36" t="s">
        <v>2126</v>
      </c>
      <c r="C1584" s="146">
        <v>1579</v>
      </c>
      <c r="D1584" s="146">
        <f t="shared" si="24"/>
        <v>13360172</v>
      </c>
      <c r="E1584" s="126">
        <v>6683086</v>
      </c>
      <c r="F1584" s="146">
        <v>1</v>
      </c>
      <c r="G1584" s="146">
        <v>1</v>
      </c>
    </row>
    <row r="1585" spans="1:7" ht="16.5" customHeight="1" x14ac:dyDescent="0.3">
      <c r="A1585" s="146" t="b">
        <v>1</v>
      </c>
      <c r="B1585" s="36" t="s">
        <v>2127</v>
      </c>
      <c r="C1585" s="146">
        <v>1580</v>
      </c>
      <c r="D1585" s="146">
        <f t="shared" si="24"/>
        <v>13372174</v>
      </c>
      <c r="E1585" s="126">
        <v>6689088</v>
      </c>
      <c r="F1585" s="146">
        <v>2</v>
      </c>
      <c r="G1585" s="146">
        <v>2</v>
      </c>
    </row>
    <row r="1586" spans="1:7" ht="16.5" customHeight="1" x14ac:dyDescent="0.3">
      <c r="A1586" s="146" t="b">
        <v>1</v>
      </c>
      <c r="B1586" s="36" t="s">
        <v>2128</v>
      </c>
      <c r="C1586" s="146">
        <v>1581</v>
      </c>
      <c r="D1586" s="146">
        <f t="shared" si="24"/>
        <v>13384180</v>
      </c>
      <c r="E1586" s="126">
        <v>6695092</v>
      </c>
      <c r="F1586" s="146">
        <v>3</v>
      </c>
      <c r="G1586" s="146">
        <v>1</v>
      </c>
    </row>
    <row r="1587" spans="1:7" ht="16.5" customHeight="1" x14ac:dyDescent="0.3">
      <c r="A1587" s="146" t="b">
        <v>1</v>
      </c>
      <c r="B1587" s="36" t="s">
        <v>2129</v>
      </c>
      <c r="C1587" s="146">
        <v>1582</v>
      </c>
      <c r="D1587" s="146">
        <f t="shared" si="24"/>
        <v>13396191</v>
      </c>
      <c r="E1587" s="126">
        <v>6701099</v>
      </c>
      <c r="F1587" s="146">
        <v>1</v>
      </c>
      <c r="G1587" s="146">
        <v>1</v>
      </c>
    </row>
    <row r="1588" spans="1:7" ht="16.5" customHeight="1" x14ac:dyDescent="0.3">
      <c r="A1588" s="146" t="b">
        <v>1</v>
      </c>
      <c r="B1588" s="36" t="s">
        <v>2130</v>
      </c>
      <c r="C1588" s="146">
        <v>1583</v>
      </c>
      <c r="D1588" s="146">
        <f t="shared" si="24"/>
        <v>13408207</v>
      </c>
      <c r="E1588" s="126">
        <v>6707108</v>
      </c>
      <c r="F1588" s="146">
        <v>2</v>
      </c>
      <c r="G1588" s="146">
        <v>1</v>
      </c>
    </row>
    <row r="1589" spans="1:7" ht="16.5" customHeight="1" x14ac:dyDescent="0.3">
      <c r="A1589" s="146" t="b">
        <v>1</v>
      </c>
      <c r="B1589" s="36" t="s">
        <v>2131</v>
      </c>
      <c r="C1589" s="146">
        <v>1584</v>
      </c>
      <c r="D1589" s="146">
        <f t="shared" si="24"/>
        <v>13420227</v>
      </c>
      <c r="E1589" s="126">
        <v>6713119</v>
      </c>
      <c r="F1589" s="146">
        <v>3</v>
      </c>
      <c r="G1589" s="146">
        <v>1</v>
      </c>
    </row>
    <row r="1590" spans="1:7" ht="16.5" customHeight="1" x14ac:dyDescent="0.3">
      <c r="A1590" s="146" t="b">
        <v>1</v>
      </c>
      <c r="B1590" s="36" t="s">
        <v>2132</v>
      </c>
      <c r="C1590" s="146">
        <v>1585</v>
      </c>
      <c r="D1590" s="146">
        <f t="shared" si="24"/>
        <v>13432251</v>
      </c>
      <c r="E1590" s="126">
        <v>6719132</v>
      </c>
      <c r="F1590" s="146">
        <v>1</v>
      </c>
      <c r="G1590" s="146">
        <v>2</v>
      </c>
    </row>
    <row r="1591" spans="1:7" ht="16.5" customHeight="1" x14ac:dyDescent="0.3">
      <c r="A1591" s="146" t="b">
        <v>1</v>
      </c>
      <c r="B1591" s="36" t="s">
        <v>2133</v>
      </c>
      <c r="C1591" s="146">
        <v>1586</v>
      </c>
      <c r="D1591" s="146">
        <f t="shared" si="24"/>
        <v>13444280</v>
      </c>
      <c r="E1591" s="126">
        <v>6725148</v>
      </c>
      <c r="F1591" s="146">
        <v>2</v>
      </c>
      <c r="G1591" s="146">
        <v>1</v>
      </c>
    </row>
    <row r="1592" spans="1:7" ht="16.5" customHeight="1" x14ac:dyDescent="0.3">
      <c r="A1592" s="146" t="b">
        <v>1</v>
      </c>
      <c r="B1592" s="36" t="s">
        <v>2134</v>
      </c>
      <c r="C1592" s="146">
        <v>1587</v>
      </c>
      <c r="D1592" s="146">
        <f t="shared" si="24"/>
        <v>13456313</v>
      </c>
      <c r="E1592" s="126">
        <v>6731165</v>
      </c>
      <c r="F1592" s="146">
        <v>3</v>
      </c>
      <c r="G1592" s="146">
        <v>1</v>
      </c>
    </row>
    <row r="1593" spans="1:7" ht="16.5" customHeight="1" x14ac:dyDescent="0.3">
      <c r="A1593" s="146" t="b">
        <v>1</v>
      </c>
      <c r="B1593" s="36" t="s">
        <v>2135</v>
      </c>
      <c r="C1593" s="146">
        <v>1588</v>
      </c>
      <c r="D1593" s="146">
        <f t="shared" si="24"/>
        <v>13468350</v>
      </c>
      <c r="E1593" s="126">
        <v>6737185</v>
      </c>
      <c r="F1593" s="146">
        <v>1</v>
      </c>
      <c r="G1593" s="146">
        <v>1</v>
      </c>
    </row>
    <row r="1594" spans="1:7" ht="16.5" customHeight="1" x14ac:dyDescent="0.3">
      <c r="A1594" s="146" t="b">
        <v>1</v>
      </c>
      <c r="B1594" s="36" t="s">
        <v>2136</v>
      </c>
      <c r="C1594" s="146">
        <v>1589</v>
      </c>
      <c r="D1594" s="146">
        <f t="shared" si="24"/>
        <v>13480393</v>
      </c>
      <c r="E1594" s="126">
        <v>6743208</v>
      </c>
      <c r="F1594" s="146">
        <v>2</v>
      </c>
      <c r="G1594" s="146">
        <v>1</v>
      </c>
    </row>
    <row r="1595" spans="1:7" ht="16.5" customHeight="1" x14ac:dyDescent="0.3">
      <c r="A1595" s="146" t="b">
        <v>1</v>
      </c>
      <c r="B1595" s="36" t="s">
        <v>2137</v>
      </c>
      <c r="C1595" s="146">
        <v>1590</v>
      </c>
      <c r="D1595" s="146">
        <f t="shared" si="24"/>
        <v>13492440</v>
      </c>
      <c r="E1595" s="126">
        <v>6749232</v>
      </c>
      <c r="F1595" s="146">
        <v>3</v>
      </c>
      <c r="G1595" s="146">
        <v>2</v>
      </c>
    </row>
    <row r="1596" spans="1:7" ht="16.5" customHeight="1" x14ac:dyDescent="0.3">
      <c r="A1596" s="146" t="b">
        <v>1</v>
      </c>
      <c r="B1596" s="36" t="s">
        <v>2138</v>
      </c>
      <c r="C1596" s="146">
        <v>1591</v>
      </c>
      <c r="D1596" s="146">
        <f t="shared" si="24"/>
        <v>13504491</v>
      </c>
      <c r="E1596" s="126">
        <v>6755259</v>
      </c>
      <c r="F1596" s="146">
        <v>1</v>
      </c>
      <c r="G1596" s="146">
        <v>1</v>
      </c>
    </row>
    <row r="1597" spans="1:7" ht="16.5" customHeight="1" x14ac:dyDescent="0.3">
      <c r="A1597" s="146" t="b">
        <v>1</v>
      </c>
      <c r="B1597" s="36" t="s">
        <v>2139</v>
      </c>
      <c r="C1597" s="146">
        <v>1592</v>
      </c>
      <c r="D1597" s="146">
        <f t="shared" si="24"/>
        <v>13516547</v>
      </c>
      <c r="E1597" s="126">
        <v>6761288</v>
      </c>
      <c r="F1597" s="146">
        <v>2</v>
      </c>
      <c r="G1597" s="146">
        <v>1</v>
      </c>
    </row>
    <row r="1598" spans="1:7" ht="16.5" customHeight="1" x14ac:dyDescent="0.3">
      <c r="A1598" s="146" t="b">
        <v>1</v>
      </c>
      <c r="B1598" s="36" t="s">
        <v>2140</v>
      </c>
      <c r="C1598" s="146">
        <v>1593</v>
      </c>
      <c r="D1598" s="146">
        <f t="shared" si="24"/>
        <v>13528607</v>
      </c>
      <c r="E1598" s="126">
        <v>6767319</v>
      </c>
      <c r="F1598" s="146">
        <v>3</v>
      </c>
      <c r="G1598" s="146">
        <v>1</v>
      </c>
    </row>
    <row r="1599" spans="1:7" ht="16.5" customHeight="1" x14ac:dyDescent="0.3">
      <c r="A1599" s="146" t="b">
        <v>1</v>
      </c>
      <c r="B1599" s="36" t="s">
        <v>2141</v>
      </c>
      <c r="C1599" s="146">
        <v>1594</v>
      </c>
      <c r="D1599" s="146">
        <f t="shared" si="24"/>
        <v>13540671</v>
      </c>
      <c r="E1599" s="126">
        <v>6773352</v>
      </c>
      <c r="F1599" s="146">
        <v>1</v>
      </c>
      <c r="G1599" s="146">
        <v>1</v>
      </c>
    </row>
    <row r="1600" spans="1:7" ht="16.5" customHeight="1" x14ac:dyDescent="0.3">
      <c r="A1600" s="146" t="b">
        <v>1</v>
      </c>
      <c r="B1600" s="36" t="s">
        <v>2142</v>
      </c>
      <c r="C1600" s="146">
        <v>1595</v>
      </c>
      <c r="D1600" s="146">
        <f t="shared" si="24"/>
        <v>13552740</v>
      </c>
      <c r="E1600" s="126">
        <v>6779388</v>
      </c>
      <c r="F1600" s="146">
        <v>2</v>
      </c>
      <c r="G1600" s="146">
        <v>2</v>
      </c>
    </row>
    <row r="1601" spans="1:7" ht="16.5" customHeight="1" x14ac:dyDescent="0.3">
      <c r="A1601" s="146" t="b">
        <v>1</v>
      </c>
      <c r="B1601" s="36" t="s">
        <v>2143</v>
      </c>
      <c r="C1601" s="146">
        <v>1596</v>
      </c>
      <c r="D1601" s="146">
        <f t="shared" si="24"/>
        <v>13564814</v>
      </c>
      <c r="E1601" s="126">
        <v>6785426</v>
      </c>
      <c r="F1601" s="146">
        <v>3</v>
      </c>
      <c r="G1601" s="146">
        <v>1</v>
      </c>
    </row>
    <row r="1602" spans="1:7" ht="16.5" customHeight="1" x14ac:dyDescent="0.3">
      <c r="A1602" s="146" t="b">
        <v>1</v>
      </c>
      <c r="B1602" s="36" t="s">
        <v>2144</v>
      </c>
      <c r="C1602" s="146">
        <v>1597</v>
      </c>
      <c r="D1602" s="146">
        <f t="shared" si="24"/>
        <v>13576892</v>
      </c>
      <c r="E1602" s="126">
        <v>6791466</v>
      </c>
      <c r="F1602" s="146">
        <v>1</v>
      </c>
      <c r="G1602" s="146">
        <v>1</v>
      </c>
    </row>
    <row r="1603" spans="1:7" ht="16.5" customHeight="1" x14ac:dyDescent="0.3">
      <c r="A1603" s="146" t="b">
        <v>1</v>
      </c>
      <c r="B1603" s="36" t="s">
        <v>2145</v>
      </c>
      <c r="C1603" s="146">
        <v>1598</v>
      </c>
      <c r="D1603" s="146">
        <f t="shared" si="24"/>
        <v>13588974</v>
      </c>
      <c r="E1603" s="126">
        <v>6797508</v>
      </c>
      <c r="F1603" s="146">
        <v>2</v>
      </c>
      <c r="G1603" s="146">
        <v>1</v>
      </c>
    </row>
    <row r="1604" spans="1:7" ht="16.5" customHeight="1" x14ac:dyDescent="0.3">
      <c r="A1604" s="146" t="b">
        <v>1</v>
      </c>
      <c r="B1604" s="36" t="s">
        <v>2146</v>
      </c>
      <c r="C1604" s="146">
        <v>1599</v>
      </c>
      <c r="D1604" s="146">
        <f t="shared" si="24"/>
        <v>13601061</v>
      </c>
      <c r="E1604" s="126">
        <v>6803553</v>
      </c>
      <c r="F1604" s="146">
        <v>3</v>
      </c>
      <c r="G1604" s="146">
        <v>1</v>
      </c>
    </row>
    <row r="1605" spans="1:7" ht="16.5" customHeight="1" x14ac:dyDescent="0.3">
      <c r="A1605" s="146" t="b">
        <v>1</v>
      </c>
      <c r="B1605" s="36" t="s">
        <v>2147</v>
      </c>
      <c r="C1605" s="146">
        <v>1600</v>
      </c>
      <c r="D1605" s="146">
        <f t="shared" si="24"/>
        <v>13613153</v>
      </c>
      <c r="E1605" s="126">
        <v>6809600</v>
      </c>
      <c r="F1605" s="146">
        <v>1</v>
      </c>
      <c r="G1605" s="146">
        <v>2</v>
      </c>
    </row>
    <row r="1606" spans="1:7" ht="16.5" customHeight="1" x14ac:dyDescent="0.3">
      <c r="A1606" s="146" t="b">
        <v>1</v>
      </c>
      <c r="B1606" s="36" t="s">
        <v>2148</v>
      </c>
      <c r="C1606" s="146">
        <v>1601</v>
      </c>
      <c r="D1606" s="146">
        <f t="shared" si="24"/>
        <v>13625249</v>
      </c>
      <c r="E1606" s="126">
        <v>6815649</v>
      </c>
      <c r="F1606" s="146">
        <v>2</v>
      </c>
      <c r="G1606" s="146">
        <v>1</v>
      </c>
    </row>
    <row r="1607" spans="1:7" ht="16.5" customHeight="1" x14ac:dyDescent="0.3">
      <c r="A1607" s="146" t="b">
        <v>1</v>
      </c>
      <c r="B1607" s="36" t="s">
        <v>2149</v>
      </c>
      <c r="C1607" s="146">
        <v>1602</v>
      </c>
      <c r="D1607" s="146">
        <f t="shared" ref="D1607:D1670" si="25">E1606+E1607</f>
        <v>13637349</v>
      </c>
      <c r="E1607" s="126">
        <v>6821700</v>
      </c>
      <c r="F1607" s="146">
        <v>3</v>
      </c>
      <c r="G1607" s="146">
        <v>1</v>
      </c>
    </row>
    <row r="1608" spans="1:7" ht="16.5" customHeight="1" x14ac:dyDescent="0.3">
      <c r="A1608" s="146" t="b">
        <v>1</v>
      </c>
      <c r="B1608" s="36" t="s">
        <v>2150</v>
      </c>
      <c r="C1608" s="146">
        <v>1603</v>
      </c>
      <c r="D1608" s="146">
        <f t="shared" si="25"/>
        <v>13649454</v>
      </c>
      <c r="E1608" s="126">
        <v>6827754</v>
      </c>
      <c r="F1608" s="146">
        <v>1</v>
      </c>
      <c r="G1608" s="146">
        <v>1</v>
      </c>
    </row>
    <row r="1609" spans="1:7" ht="16.5" customHeight="1" x14ac:dyDescent="0.3">
      <c r="A1609" s="146" t="b">
        <v>1</v>
      </c>
      <c r="B1609" s="36" t="s">
        <v>2151</v>
      </c>
      <c r="C1609" s="146">
        <v>1604</v>
      </c>
      <c r="D1609" s="146">
        <f t="shared" si="25"/>
        <v>13661564</v>
      </c>
      <c r="E1609" s="126">
        <v>6833810</v>
      </c>
      <c r="F1609" s="146">
        <v>2</v>
      </c>
      <c r="G1609" s="146">
        <v>1</v>
      </c>
    </row>
    <row r="1610" spans="1:7" ht="16.5" customHeight="1" x14ac:dyDescent="0.3">
      <c r="A1610" s="146" t="b">
        <v>1</v>
      </c>
      <c r="B1610" s="36" t="s">
        <v>2152</v>
      </c>
      <c r="C1610" s="146">
        <v>1605</v>
      </c>
      <c r="D1610" s="146">
        <f t="shared" si="25"/>
        <v>13673678</v>
      </c>
      <c r="E1610" s="126">
        <v>6839868</v>
      </c>
      <c r="F1610" s="146">
        <v>3</v>
      </c>
      <c r="G1610" s="146">
        <v>2</v>
      </c>
    </row>
    <row r="1611" spans="1:7" ht="16.5" customHeight="1" x14ac:dyDescent="0.3">
      <c r="A1611" s="146" t="b">
        <v>1</v>
      </c>
      <c r="B1611" s="36" t="s">
        <v>2153</v>
      </c>
      <c r="C1611" s="146">
        <v>1606</v>
      </c>
      <c r="D1611" s="146">
        <f t="shared" si="25"/>
        <v>13685796</v>
      </c>
      <c r="E1611" s="126">
        <v>6845928</v>
      </c>
      <c r="F1611" s="146">
        <v>1</v>
      </c>
      <c r="G1611" s="146">
        <v>1</v>
      </c>
    </row>
    <row r="1612" spans="1:7" ht="16.5" customHeight="1" x14ac:dyDescent="0.3">
      <c r="A1612" s="146" t="b">
        <v>1</v>
      </c>
      <c r="B1612" s="36" t="s">
        <v>2154</v>
      </c>
      <c r="C1612" s="146">
        <v>1607</v>
      </c>
      <c r="D1612" s="146">
        <f t="shared" si="25"/>
        <v>13697919</v>
      </c>
      <c r="E1612" s="126">
        <v>6851991</v>
      </c>
      <c r="F1612" s="146">
        <v>2</v>
      </c>
      <c r="G1612" s="146">
        <v>1</v>
      </c>
    </row>
    <row r="1613" spans="1:7" ht="16.5" customHeight="1" x14ac:dyDescent="0.3">
      <c r="A1613" s="146" t="b">
        <v>1</v>
      </c>
      <c r="B1613" s="36" t="s">
        <v>2155</v>
      </c>
      <c r="C1613" s="146">
        <v>1608</v>
      </c>
      <c r="D1613" s="146">
        <f t="shared" si="25"/>
        <v>13710047</v>
      </c>
      <c r="E1613" s="126">
        <v>6858056</v>
      </c>
      <c r="F1613" s="146">
        <v>3</v>
      </c>
      <c r="G1613" s="146">
        <v>1</v>
      </c>
    </row>
    <row r="1614" spans="1:7" ht="16.5" customHeight="1" x14ac:dyDescent="0.3">
      <c r="A1614" s="146" t="b">
        <v>1</v>
      </c>
      <c r="B1614" s="36" t="s">
        <v>2156</v>
      </c>
      <c r="C1614" s="146">
        <v>1609</v>
      </c>
      <c r="D1614" s="146">
        <f t="shared" si="25"/>
        <v>13722179</v>
      </c>
      <c r="E1614" s="126">
        <v>6864123</v>
      </c>
      <c r="F1614" s="146">
        <v>1</v>
      </c>
      <c r="G1614" s="146">
        <v>1</v>
      </c>
    </row>
    <row r="1615" spans="1:7" ht="16.5" customHeight="1" x14ac:dyDescent="0.3">
      <c r="A1615" s="146" t="b">
        <v>1</v>
      </c>
      <c r="B1615" s="36" t="s">
        <v>2157</v>
      </c>
      <c r="C1615" s="146">
        <v>1610</v>
      </c>
      <c r="D1615" s="146">
        <f t="shared" si="25"/>
        <v>13734315</v>
      </c>
      <c r="E1615" s="126">
        <v>6870192</v>
      </c>
      <c r="F1615" s="146">
        <v>2</v>
      </c>
      <c r="G1615" s="146">
        <v>2</v>
      </c>
    </row>
    <row r="1616" spans="1:7" ht="16.5" customHeight="1" x14ac:dyDescent="0.3">
      <c r="A1616" s="146" t="b">
        <v>1</v>
      </c>
      <c r="B1616" s="36" t="s">
        <v>2158</v>
      </c>
      <c r="C1616" s="146">
        <v>1611</v>
      </c>
      <c r="D1616" s="146">
        <f t="shared" si="25"/>
        <v>13746456</v>
      </c>
      <c r="E1616" s="126">
        <v>6876264</v>
      </c>
      <c r="F1616" s="146">
        <v>3</v>
      </c>
      <c r="G1616" s="146">
        <v>1</v>
      </c>
    </row>
    <row r="1617" spans="1:7" ht="16.5" customHeight="1" x14ac:dyDescent="0.3">
      <c r="A1617" s="146" t="b">
        <v>1</v>
      </c>
      <c r="B1617" s="36" t="s">
        <v>2159</v>
      </c>
      <c r="C1617" s="146">
        <v>1612</v>
      </c>
      <c r="D1617" s="146">
        <f t="shared" si="25"/>
        <v>13758601</v>
      </c>
      <c r="E1617" s="126">
        <v>6882337</v>
      </c>
      <c r="F1617" s="146">
        <v>1</v>
      </c>
      <c r="G1617" s="146">
        <v>1</v>
      </c>
    </row>
    <row r="1618" spans="1:7" ht="16.5" customHeight="1" x14ac:dyDescent="0.3">
      <c r="A1618" s="146" t="b">
        <v>1</v>
      </c>
      <c r="B1618" s="36" t="s">
        <v>2160</v>
      </c>
      <c r="C1618" s="146">
        <v>1613</v>
      </c>
      <c r="D1618" s="146">
        <f t="shared" si="25"/>
        <v>13770750</v>
      </c>
      <c r="E1618" s="126">
        <v>6888413</v>
      </c>
      <c r="F1618" s="146">
        <v>2</v>
      </c>
      <c r="G1618" s="146">
        <v>1</v>
      </c>
    </row>
    <row r="1619" spans="1:7" ht="16.5" customHeight="1" x14ac:dyDescent="0.3">
      <c r="A1619" s="146" t="b">
        <v>1</v>
      </c>
      <c r="B1619" s="36" t="s">
        <v>2161</v>
      </c>
      <c r="C1619" s="146">
        <v>1614</v>
      </c>
      <c r="D1619" s="146">
        <f t="shared" si="25"/>
        <v>13782905</v>
      </c>
      <c r="E1619" s="126">
        <v>6894492</v>
      </c>
      <c r="F1619" s="146">
        <v>3</v>
      </c>
      <c r="G1619" s="146">
        <v>1</v>
      </c>
    </row>
    <row r="1620" spans="1:7" ht="16.5" customHeight="1" x14ac:dyDescent="0.3">
      <c r="A1620" s="146" t="b">
        <v>1</v>
      </c>
      <c r="B1620" s="36" t="s">
        <v>2162</v>
      </c>
      <c r="C1620" s="146">
        <v>1615</v>
      </c>
      <c r="D1620" s="146">
        <f t="shared" si="25"/>
        <v>13795064</v>
      </c>
      <c r="E1620" s="126">
        <v>6900572</v>
      </c>
      <c r="F1620" s="146">
        <v>1</v>
      </c>
      <c r="G1620" s="146">
        <v>2</v>
      </c>
    </row>
    <row r="1621" spans="1:7" ht="16.5" customHeight="1" x14ac:dyDescent="0.3">
      <c r="A1621" s="146" t="b">
        <v>1</v>
      </c>
      <c r="B1621" s="36" t="s">
        <v>2163</v>
      </c>
      <c r="C1621" s="146">
        <v>1616</v>
      </c>
      <c r="D1621" s="146">
        <f t="shared" si="25"/>
        <v>13807227</v>
      </c>
      <c r="E1621" s="126">
        <v>6906655</v>
      </c>
      <c r="F1621" s="146">
        <v>2</v>
      </c>
      <c r="G1621" s="146">
        <v>1</v>
      </c>
    </row>
    <row r="1622" spans="1:7" ht="16.5" customHeight="1" x14ac:dyDescent="0.3">
      <c r="A1622" s="146" t="b">
        <v>1</v>
      </c>
      <c r="B1622" s="36" t="s">
        <v>2164</v>
      </c>
      <c r="C1622" s="146">
        <v>1617</v>
      </c>
      <c r="D1622" s="146">
        <f t="shared" si="25"/>
        <v>13819395</v>
      </c>
      <c r="E1622" s="126">
        <v>6912740</v>
      </c>
      <c r="F1622" s="146">
        <v>3</v>
      </c>
      <c r="G1622" s="146">
        <v>1</v>
      </c>
    </row>
    <row r="1623" spans="1:7" ht="16.5" customHeight="1" x14ac:dyDescent="0.3">
      <c r="A1623" s="146" t="b">
        <v>1</v>
      </c>
      <c r="B1623" s="36" t="s">
        <v>2165</v>
      </c>
      <c r="C1623" s="146">
        <v>1618</v>
      </c>
      <c r="D1623" s="146">
        <f t="shared" si="25"/>
        <v>13831567</v>
      </c>
      <c r="E1623" s="126">
        <v>6918827</v>
      </c>
      <c r="F1623" s="146">
        <v>1</v>
      </c>
      <c r="G1623" s="146">
        <v>1</v>
      </c>
    </row>
    <row r="1624" spans="1:7" ht="16.5" customHeight="1" x14ac:dyDescent="0.3">
      <c r="A1624" s="146" t="b">
        <v>1</v>
      </c>
      <c r="B1624" s="36" t="s">
        <v>2166</v>
      </c>
      <c r="C1624" s="146">
        <v>1619</v>
      </c>
      <c r="D1624" s="146">
        <f t="shared" si="25"/>
        <v>13843743</v>
      </c>
      <c r="E1624" s="126">
        <v>6924916</v>
      </c>
      <c r="F1624" s="146">
        <v>2</v>
      </c>
      <c r="G1624" s="146">
        <v>1</v>
      </c>
    </row>
    <row r="1625" spans="1:7" ht="16.5" customHeight="1" x14ac:dyDescent="0.3">
      <c r="A1625" s="146" t="b">
        <v>1</v>
      </c>
      <c r="B1625" s="36" t="s">
        <v>2167</v>
      </c>
      <c r="C1625" s="146">
        <v>1620</v>
      </c>
      <c r="D1625" s="146">
        <f t="shared" si="25"/>
        <v>13855924</v>
      </c>
      <c r="E1625" s="126">
        <v>6931008</v>
      </c>
      <c r="F1625" s="146">
        <v>3</v>
      </c>
      <c r="G1625" s="146">
        <v>2</v>
      </c>
    </row>
    <row r="1626" spans="1:7" ht="16.5" customHeight="1" x14ac:dyDescent="0.3">
      <c r="A1626" s="146" t="b">
        <v>1</v>
      </c>
      <c r="B1626" s="36" t="s">
        <v>2168</v>
      </c>
      <c r="C1626" s="146">
        <v>1621</v>
      </c>
      <c r="D1626" s="146">
        <f t="shared" si="25"/>
        <v>13868110</v>
      </c>
      <c r="E1626" s="126">
        <v>6937102</v>
      </c>
      <c r="F1626" s="146">
        <v>1</v>
      </c>
      <c r="G1626" s="146">
        <v>1</v>
      </c>
    </row>
    <row r="1627" spans="1:7" ht="16.5" customHeight="1" x14ac:dyDescent="0.3">
      <c r="A1627" s="146" t="b">
        <v>1</v>
      </c>
      <c r="B1627" s="36" t="s">
        <v>2169</v>
      </c>
      <c r="C1627" s="146">
        <v>1622</v>
      </c>
      <c r="D1627" s="146">
        <f t="shared" si="25"/>
        <v>13880300</v>
      </c>
      <c r="E1627" s="126">
        <v>6943198</v>
      </c>
      <c r="F1627" s="146">
        <v>2</v>
      </c>
      <c r="G1627" s="146">
        <v>1</v>
      </c>
    </row>
    <row r="1628" spans="1:7" ht="16.5" customHeight="1" x14ac:dyDescent="0.3">
      <c r="A1628" s="146" t="b">
        <v>1</v>
      </c>
      <c r="B1628" s="36" t="s">
        <v>2170</v>
      </c>
      <c r="C1628" s="146">
        <v>1623</v>
      </c>
      <c r="D1628" s="146">
        <f t="shared" si="25"/>
        <v>13892494</v>
      </c>
      <c r="E1628" s="126">
        <v>6949296</v>
      </c>
      <c r="F1628" s="146">
        <v>3</v>
      </c>
      <c r="G1628" s="146">
        <v>1</v>
      </c>
    </row>
    <row r="1629" spans="1:7" ht="16.5" customHeight="1" x14ac:dyDescent="0.3">
      <c r="A1629" s="146" t="b">
        <v>1</v>
      </c>
      <c r="B1629" s="36" t="s">
        <v>2171</v>
      </c>
      <c r="C1629" s="146">
        <v>1624</v>
      </c>
      <c r="D1629" s="146">
        <f t="shared" si="25"/>
        <v>13904693</v>
      </c>
      <c r="E1629" s="126">
        <v>6955397</v>
      </c>
      <c r="F1629" s="146">
        <v>1</v>
      </c>
      <c r="G1629" s="146">
        <v>1</v>
      </c>
    </row>
    <row r="1630" spans="1:7" ht="16.5" customHeight="1" x14ac:dyDescent="0.3">
      <c r="A1630" s="146" t="b">
        <v>1</v>
      </c>
      <c r="B1630" s="36" t="s">
        <v>2172</v>
      </c>
      <c r="C1630" s="146">
        <v>1625</v>
      </c>
      <c r="D1630" s="146">
        <f t="shared" si="25"/>
        <v>13916897</v>
      </c>
      <c r="E1630" s="126">
        <v>6961500</v>
      </c>
      <c r="F1630" s="146">
        <v>2</v>
      </c>
      <c r="G1630" s="146">
        <v>2</v>
      </c>
    </row>
    <row r="1631" spans="1:7" ht="16.5" customHeight="1" x14ac:dyDescent="0.3">
      <c r="A1631" s="146" t="b">
        <v>1</v>
      </c>
      <c r="B1631" s="36" t="s">
        <v>2173</v>
      </c>
      <c r="C1631" s="146">
        <v>1626</v>
      </c>
      <c r="D1631" s="146">
        <f t="shared" si="25"/>
        <v>13929105</v>
      </c>
      <c r="E1631" s="126">
        <v>6967605</v>
      </c>
      <c r="F1631" s="146">
        <v>3</v>
      </c>
      <c r="G1631" s="146">
        <v>1</v>
      </c>
    </row>
    <row r="1632" spans="1:7" ht="16.5" customHeight="1" x14ac:dyDescent="0.3">
      <c r="A1632" s="146" t="b">
        <v>1</v>
      </c>
      <c r="B1632" s="36" t="s">
        <v>2174</v>
      </c>
      <c r="C1632" s="146">
        <v>1627</v>
      </c>
      <c r="D1632" s="146">
        <f t="shared" si="25"/>
        <v>13941317</v>
      </c>
      <c r="E1632" s="126">
        <v>6973712</v>
      </c>
      <c r="F1632" s="146">
        <v>1</v>
      </c>
      <c r="G1632" s="146">
        <v>1</v>
      </c>
    </row>
    <row r="1633" spans="1:7" ht="16.5" customHeight="1" x14ac:dyDescent="0.3">
      <c r="A1633" s="146" t="b">
        <v>1</v>
      </c>
      <c r="B1633" s="36" t="s">
        <v>2175</v>
      </c>
      <c r="C1633" s="146">
        <v>1628</v>
      </c>
      <c r="D1633" s="146">
        <f t="shared" si="25"/>
        <v>13953534</v>
      </c>
      <c r="E1633" s="126">
        <v>6979822</v>
      </c>
      <c r="F1633" s="146">
        <v>2</v>
      </c>
      <c r="G1633" s="146">
        <v>1</v>
      </c>
    </row>
    <row r="1634" spans="1:7" ht="16.5" customHeight="1" x14ac:dyDescent="0.3">
      <c r="A1634" s="146" t="b">
        <v>1</v>
      </c>
      <c r="B1634" s="36" t="s">
        <v>2176</v>
      </c>
      <c r="C1634" s="146">
        <v>1629</v>
      </c>
      <c r="D1634" s="146">
        <f t="shared" si="25"/>
        <v>13965756</v>
      </c>
      <c r="E1634" s="126">
        <v>6985934</v>
      </c>
      <c r="F1634" s="146">
        <v>3</v>
      </c>
      <c r="G1634" s="146">
        <v>1</v>
      </c>
    </row>
    <row r="1635" spans="1:7" ht="16.5" customHeight="1" x14ac:dyDescent="0.3">
      <c r="A1635" s="146" t="b">
        <v>1</v>
      </c>
      <c r="B1635" s="36" t="s">
        <v>2177</v>
      </c>
      <c r="C1635" s="146">
        <v>1630</v>
      </c>
      <c r="D1635" s="146">
        <f t="shared" si="25"/>
        <v>13977982</v>
      </c>
      <c r="E1635" s="126">
        <v>6992048</v>
      </c>
      <c r="F1635" s="146">
        <v>1</v>
      </c>
      <c r="G1635" s="146">
        <v>2</v>
      </c>
    </row>
    <row r="1636" spans="1:7" ht="16.5" customHeight="1" x14ac:dyDescent="0.3">
      <c r="A1636" s="146" t="b">
        <v>1</v>
      </c>
      <c r="B1636" s="36" t="s">
        <v>2178</v>
      </c>
      <c r="C1636" s="146">
        <v>1631</v>
      </c>
      <c r="D1636" s="146">
        <f t="shared" si="25"/>
        <v>13990212</v>
      </c>
      <c r="E1636" s="126">
        <v>6998164</v>
      </c>
      <c r="F1636" s="146">
        <v>2</v>
      </c>
      <c r="G1636" s="146">
        <v>1</v>
      </c>
    </row>
    <row r="1637" spans="1:7" ht="16.5" customHeight="1" x14ac:dyDescent="0.3">
      <c r="A1637" s="146" t="b">
        <v>1</v>
      </c>
      <c r="B1637" s="36" t="s">
        <v>2179</v>
      </c>
      <c r="C1637" s="146">
        <v>1632</v>
      </c>
      <c r="D1637" s="146">
        <f t="shared" si="25"/>
        <v>14002447</v>
      </c>
      <c r="E1637" s="126">
        <v>7004283</v>
      </c>
      <c r="F1637" s="146">
        <v>3</v>
      </c>
      <c r="G1637" s="146">
        <v>1</v>
      </c>
    </row>
    <row r="1638" spans="1:7" ht="16.5" customHeight="1" x14ac:dyDescent="0.3">
      <c r="A1638" s="146" t="b">
        <v>1</v>
      </c>
      <c r="B1638" s="36" t="s">
        <v>2180</v>
      </c>
      <c r="C1638" s="146">
        <v>1633</v>
      </c>
      <c r="D1638" s="146">
        <f t="shared" si="25"/>
        <v>14014687</v>
      </c>
      <c r="E1638" s="126">
        <v>7010404</v>
      </c>
      <c r="F1638" s="146">
        <v>1</v>
      </c>
      <c r="G1638" s="146">
        <v>1</v>
      </c>
    </row>
    <row r="1639" spans="1:7" ht="16.5" customHeight="1" x14ac:dyDescent="0.3">
      <c r="A1639" s="146" t="b">
        <v>1</v>
      </c>
      <c r="B1639" s="36" t="s">
        <v>2181</v>
      </c>
      <c r="C1639" s="146">
        <v>1634</v>
      </c>
      <c r="D1639" s="146">
        <f t="shared" si="25"/>
        <v>14026931</v>
      </c>
      <c r="E1639" s="126">
        <v>7016527</v>
      </c>
      <c r="F1639" s="146">
        <v>2</v>
      </c>
      <c r="G1639" s="146">
        <v>1</v>
      </c>
    </row>
    <row r="1640" spans="1:7" ht="16.5" customHeight="1" x14ac:dyDescent="0.3">
      <c r="A1640" s="146" t="b">
        <v>1</v>
      </c>
      <c r="B1640" s="36" t="s">
        <v>2182</v>
      </c>
      <c r="C1640" s="146">
        <v>1635</v>
      </c>
      <c r="D1640" s="146">
        <f t="shared" si="25"/>
        <v>14039179</v>
      </c>
      <c r="E1640" s="126">
        <v>7022652</v>
      </c>
      <c r="F1640" s="146">
        <v>3</v>
      </c>
      <c r="G1640" s="146">
        <v>2</v>
      </c>
    </row>
    <row r="1641" spans="1:7" ht="16.5" customHeight="1" x14ac:dyDescent="0.3">
      <c r="A1641" s="146" t="b">
        <v>1</v>
      </c>
      <c r="B1641" s="36" t="s">
        <v>2183</v>
      </c>
      <c r="C1641" s="146">
        <v>1636</v>
      </c>
      <c r="D1641" s="146">
        <f t="shared" si="25"/>
        <v>14051432</v>
      </c>
      <c r="E1641" s="126">
        <v>7028780</v>
      </c>
      <c r="F1641" s="146">
        <v>1</v>
      </c>
      <c r="G1641" s="146">
        <v>1</v>
      </c>
    </row>
    <row r="1642" spans="1:7" ht="16.5" customHeight="1" x14ac:dyDescent="0.3">
      <c r="A1642" s="146" t="b">
        <v>1</v>
      </c>
      <c r="B1642" s="36" t="s">
        <v>2184</v>
      </c>
      <c r="C1642" s="146">
        <v>1637</v>
      </c>
      <c r="D1642" s="146">
        <f t="shared" si="25"/>
        <v>14063689</v>
      </c>
      <c r="E1642" s="126">
        <v>7034909</v>
      </c>
      <c r="F1642" s="146">
        <v>2</v>
      </c>
      <c r="G1642" s="146">
        <v>1</v>
      </c>
    </row>
    <row r="1643" spans="1:7" ht="16.5" customHeight="1" x14ac:dyDescent="0.3">
      <c r="A1643" s="146" t="b">
        <v>1</v>
      </c>
      <c r="B1643" s="36" t="s">
        <v>2185</v>
      </c>
      <c r="C1643" s="146">
        <v>1638</v>
      </c>
      <c r="D1643" s="146">
        <f t="shared" si="25"/>
        <v>14075950</v>
      </c>
      <c r="E1643" s="126">
        <v>7041041</v>
      </c>
      <c r="F1643" s="146">
        <v>3</v>
      </c>
      <c r="G1643" s="146">
        <v>1</v>
      </c>
    </row>
    <row r="1644" spans="1:7" ht="16.5" customHeight="1" x14ac:dyDescent="0.3">
      <c r="A1644" s="146" t="b">
        <v>1</v>
      </c>
      <c r="B1644" s="36" t="s">
        <v>2186</v>
      </c>
      <c r="C1644" s="146">
        <v>1639</v>
      </c>
      <c r="D1644" s="146">
        <f t="shared" si="25"/>
        <v>14088217</v>
      </c>
      <c r="E1644" s="126">
        <v>7047176</v>
      </c>
      <c r="F1644" s="146">
        <v>1</v>
      </c>
      <c r="G1644" s="146">
        <v>1</v>
      </c>
    </row>
    <row r="1645" spans="1:7" ht="16.5" customHeight="1" x14ac:dyDescent="0.3">
      <c r="A1645" s="146" t="b">
        <v>1</v>
      </c>
      <c r="B1645" s="36" t="s">
        <v>2187</v>
      </c>
      <c r="C1645" s="146">
        <v>1640</v>
      </c>
      <c r="D1645" s="146">
        <f t="shared" si="25"/>
        <v>14100488</v>
      </c>
      <c r="E1645" s="126">
        <v>7053312</v>
      </c>
      <c r="F1645" s="146">
        <v>2</v>
      </c>
      <c r="G1645" s="146">
        <v>2</v>
      </c>
    </row>
    <row r="1646" spans="1:7" ht="16.5" customHeight="1" x14ac:dyDescent="0.3">
      <c r="A1646" s="146" t="b">
        <v>1</v>
      </c>
      <c r="B1646" s="36" t="s">
        <v>2188</v>
      </c>
      <c r="C1646" s="146">
        <v>1641</v>
      </c>
      <c r="D1646" s="146">
        <f t="shared" si="25"/>
        <v>14112763</v>
      </c>
      <c r="E1646" s="126">
        <v>7059451</v>
      </c>
      <c r="F1646" s="146">
        <v>3</v>
      </c>
      <c r="G1646" s="146">
        <v>1</v>
      </c>
    </row>
    <row r="1647" spans="1:7" ht="16.5" customHeight="1" x14ac:dyDescent="0.3">
      <c r="A1647" s="146" t="b">
        <v>1</v>
      </c>
      <c r="B1647" s="36" t="s">
        <v>2189</v>
      </c>
      <c r="C1647" s="146">
        <v>1642</v>
      </c>
      <c r="D1647" s="146">
        <f t="shared" si="25"/>
        <v>14125043</v>
      </c>
      <c r="E1647" s="126">
        <v>7065592</v>
      </c>
      <c r="F1647" s="146">
        <v>1</v>
      </c>
      <c r="G1647" s="146">
        <v>1</v>
      </c>
    </row>
    <row r="1648" spans="1:7" ht="16.5" customHeight="1" x14ac:dyDescent="0.3">
      <c r="A1648" s="146" t="b">
        <v>1</v>
      </c>
      <c r="B1648" s="36" t="s">
        <v>2190</v>
      </c>
      <c r="C1648" s="146">
        <v>1643</v>
      </c>
      <c r="D1648" s="146">
        <f t="shared" si="25"/>
        <v>14137327</v>
      </c>
      <c r="E1648" s="126">
        <v>7071735</v>
      </c>
      <c r="F1648" s="146">
        <v>2</v>
      </c>
      <c r="G1648" s="146">
        <v>1</v>
      </c>
    </row>
    <row r="1649" spans="1:7" ht="16.5" customHeight="1" x14ac:dyDescent="0.3">
      <c r="A1649" s="146" t="b">
        <v>1</v>
      </c>
      <c r="B1649" s="36" t="s">
        <v>2191</v>
      </c>
      <c r="C1649" s="146">
        <v>1644</v>
      </c>
      <c r="D1649" s="146">
        <f t="shared" si="25"/>
        <v>14149615</v>
      </c>
      <c r="E1649" s="126">
        <v>7077880</v>
      </c>
      <c r="F1649" s="146">
        <v>3</v>
      </c>
      <c r="G1649" s="146">
        <v>1</v>
      </c>
    </row>
    <row r="1650" spans="1:7" ht="16.5" customHeight="1" x14ac:dyDescent="0.3">
      <c r="A1650" s="146" t="b">
        <v>1</v>
      </c>
      <c r="B1650" s="36" t="s">
        <v>2192</v>
      </c>
      <c r="C1650" s="146">
        <v>1645</v>
      </c>
      <c r="D1650" s="146">
        <f t="shared" si="25"/>
        <v>14161908</v>
      </c>
      <c r="E1650" s="126">
        <v>7084028</v>
      </c>
      <c r="F1650" s="146">
        <v>1</v>
      </c>
      <c r="G1650" s="146">
        <v>2</v>
      </c>
    </row>
    <row r="1651" spans="1:7" ht="16.5" customHeight="1" x14ac:dyDescent="0.3">
      <c r="A1651" s="146" t="b">
        <v>1</v>
      </c>
      <c r="B1651" s="36" t="s">
        <v>2193</v>
      </c>
      <c r="C1651" s="146">
        <v>1646</v>
      </c>
      <c r="D1651" s="146">
        <f t="shared" si="25"/>
        <v>14174206</v>
      </c>
      <c r="E1651" s="126">
        <v>7090178</v>
      </c>
      <c r="F1651" s="146">
        <v>2</v>
      </c>
      <c r="G1651" s="146">
        <v>1</v>
      </c>
    </row>
    <row r="1652" spans="1:7" ht="16.5" customHeight="1" x14ac:dyDescent="0.3">
      <c r="A1652" s="146" t="b">
        <v>1</v>
      </c>
      <c r="B1652" s="36" t="s">
        <v>2194</v>
      </c>
      <c r="C1652" s="146">
        <v>1647</v>
      </c>
      <c r="D1652" s="146">
        <f t="shared" si="25"/>
        <v>14186508</v>
      </c>
      <c r="E1652" s="126">
        <v>7096330</v>
      </c>
      <c r="F1652" s="146">
        <v>3</v>
      </c>
      <c r="G1652" s="146">
        <v>1</v>
      </c>
    </row>
    <row r="1653" spans="1:7" ht="16.5" customHeight="1" x14ac:dyDescent="0.3">
      <c r="A1653" s="146" t="b">
        <v>1</v>
      </c>
      <c r="B1653" s="36" t="s">
        <v>2195</v>
      </c>
      <c r="C1653" s="146">
        <v>1648</v>
      </c>
      <c r="D1653" s="146">
        <f t="shared" si="25"/>
        <v>14198814</v>
      </c>
      <c r="E1653" s="126">
        <v>7102484</v>
      </c>
      <c r="F1653" s="146">
        <v>1</v>
      </c>
      <c r="G1653" s="146">
        <v>1</v>
      </c>
    </row>
    <row r="1654" spans="1:7" ht="16.5" customHeight="1" x14ac:dyDescent="0.3">
      <c r="A1654" s="146" t="b">
        <v>1</v>
      </c>
      <c r="B1654" s="36" t="s">
        <v>2196</v>
      </c>
      <c r="C1654" s="146">
        <v>1649</v>
      </c>
      <c r="D1654" s="146">
        <f t="shared" si="25"/>
        <v>14211125</v>
      </c>
      <c r="E1654" s="126">
        <v>7108641</v>
      </c>
      <c r="F1654" s="146">
        <v>2</v>
      </c>
      <c r="G1654" s="146">
        <v>1</v>
      </c>
    </row>
    <row r="1655" spans="1:7" ht="16.5" customHeight="1" x14ac:dyDescent="0.3">
      <c r="A1655" s="146" t="b">
        <v>1</v>
      </c>
      <c r="B1655" s="36" t="s">
        <v>2197</v>
      </c>
      <c r="C1655" s="146">
        <v>1650</v>
      </c>
      <c r="D1655" s="146">
        <f t="shared" si="25"/>
        <v>14223441</v>
      </c>
      <c r="E1655" s="126">
        <v>7114800</v>
      </c>
      <c r="F1655" s="146">
        <v>3</v>
      </c>
      <c r="G1655" s="146">
        <v>2</v>
      </c>
    </row>
    <row r="1656" spans="1:7" ht="16.5" customHeight="1" x14ac:dyDescent="0.3">
      <c r="A1656" s="146" t="b">
        <v>1</v>
      </c>
      <c r="B1656" s="36" t="s">
        <v>2198</v>
      </c>
      <c r="C1656" s="146">
        <v>1651</v>
      </c>
      <c r="D1656" s="146">
        <f t="shared" si="25"/>
        <v>14235761</v>
      </c>
      <c r="E1656" s="126">
        <v>7120961</v>
      </c>
      <c r="F1656" s="146">
        <v>1</v>
      </c>
      <c r="G1656" s="146">
        <v>1</v>
      </c>
    </row>
    <row r="1657" spans="1:7" ht="16.5" customHeight="1" x14ac:dyDescent="0.3">
      <c r="A1657" s="146" t="b">
        <v>1</v>
      </c>
      <c r="B1657" s="36" t="s">
        <v>2199</v>
      </c>
      <c r="C1657" s="146">
        <v>1652</v>
      </c>
      <c r="D1657" s="146">
        <f t="shared" si="25"/>
        <v>14248085</v>
      </c>
      <c r="E1657" s="126">
        <v>7127124</v>
      </c>
      <c r="F1657" s="146">
        <v>2</v>
      </c>
      <c r="G1657" s="146">
        <v>1</v>
      </c>
    </row>
    <row r="1658" spans="1:7" ht="16.5" customHeight="1" x14ac:dyDescent="0.3">
      <c r="A1658" s="146" t="b">
        <v>1</v>
      </c>
      <c r="B1658" s="36" t="s">
        <v>2200</v>
      </c>
      <c r="C1658" s="146">
        <v>1653</v>
      </c>
      <c r="D1658" s="146">
        <f t="shared" si="25"/>
        <v>14260414</v>
      </c>
      <c r="E1658" s="126">
        <v>7133290</v>
      </c>
      <c r="F1658" s="146">
        <v>3</v>
      </c>
      <c r="G1658" s="146">
        <v>1</v>
      </c>
    </row>
    <row r="1659" spans="1:7" ht="16.5" customHeight="1" x14ac:dyDescent="0.3">
      <c r="A1659" s="146" t="b">
        <v>1</v>
      </c>
      <c r="B1659" s="36" t="s">
        <v>2201</v>
      </c>
      <c r="C1659" s="146">
        <v>1654</v>
      </c>
      <c r="D1659" s="146">
        <f t="shared" si="25"/>
        <v>14272748</v>
      </c>
      <c r="E1659" s="126">
        <v>7139458</v>
      </c>
      <c r="F1659" s="146">
        <v>1</v>
      </c>
      <c r="G1659" s="146">
        <v>1</v>
      </c>
    </row>
    <row r="1660" spans="1:7" ht="16.5" customHeight="1" x14ac:dyDescent="0.3">
      <c r="A1660" s="146" t="b">
        <v>1</v>
      </c>
      <c r="B1660" s="36" t="s">
        <v>2202</v>
      </c>
      <c r="C1660" s="146">
        <v>1655</v>
      </c>
      <c r="D1660" s="146">
        <f t="shared" si="25"/>
        <v>14285086</v>
      </c>
      <c r="E1660" s="126">
        <v>7145628</v>
      </c>
      <c r="F1660" s="146">
        <v>2</v>
      </c>
      <c r="G1660" s="146">
        <v>2</v>
      </c>
    </row>
    <row r="1661" spans="1:7" ht="16.5" customHeight="1" x14ac:dyDescent="0.3">
      <c r="A1661" s="146" t="b">
        <v>1</v>
      </c>
      <c r="B1661" s="36" t="s">
        <v>2203</v>
      </c>
      <c r="C1661" s="146">
        <v>1656</v>
      </c>
      <c r="D1661" s="146">
        <f t="shared" si="25"/>
        <v>14297428</v>
      </c>
      <c r="E1661" s="126">
        <v>7151800</v>
      </c>
      <c r="F1661" s="146">
        <v>3</v>
      </c>
      <c r="G1661" s="146">
        <v>1</v>
      </c>
    </row>
    <row r="1662" spans="1:7" ht="16.5" customHeight="1" x14ac:dyDescent="0.3">
      <c r="A1662" s="146" t="b">
        <v>1</v>
      </c>
      <c r="B1662" s="36" t="s">
        <v>2204</v>
      </c>
      <c r="C1662" s="146">
        <v>1657</v>
      </c>
      <c r="D1662" s="146">
        <f t="shared" si="25"/>
        <v>14309775</v>
      </c>
      <c r="E1662" s="126">
        <v>7157975</v>
      </c>
      <c r="F1662" s="146">
        <v>1</v>
      </c>
      <c r="G1662" s="146">
        <v>1</v>
      </c>
    </row>
    <row r="1663" spans="1:7" ht="16.5" customHeight="1" x14ac:dyDescent="0.3">
      <c r="A1663" s="146" t="b">
        <v>1</v>
      </c>
      <c r="B1663" s="36" t="s">
        <v>2205</v>
      </c>
      <c r="C1663" s="146">
        <v>1658</v>
      </c>
      <c r="D1663" s="146">
        <f t="shared" si="25"/>
        <v>14322127</v>
      </c>
      <c r="E1663" s="126">
        <v>7164152</v>
      </c>
      <c r="F1663" s="146">
        <v>2</v>
      </c>
      <c r="G1663" s="146">
        <v>1</v>
      </c>
    </row>
    <row r="1664" spans="1:7" ht="16.5" customHeight="1" x14ac:dyDescent="0.3">
      <c r="A1664" s="146" t="b">
        <v>1</v>
      </c>
      <c r="B1664" s="36" t="s">
        <v>2206</v>
      </c>
      <c r="C1664" s="146">
        <v>1659</v>
      </c>
      <c r="D1664" s="146">
        <f t="shared" si="25"/>
        <v>14334483</v>
      </c>
      <c r="E1664" s="126">
        <v>7170331</v>
      </c>
      <c r="F1664" s="146">
        <v>3</v>
      </c>
      <c r="G1664" s="146">
        <v>1</v>
      </c>
    </row>
    <row r="1665" spans="1:7" ht="16.5" customHeight="1" x14ac:dyDescent="0.3">
      <c r="A1665" s="146" t="b">
        <v>1</v>
      </c>
      <c r="B1665" s="36" t="s">
        <v>2207</v>
      </c>
      <c r="C1665" s="146">
        <v>1660</v>
      </c>
      <c r="D1665" s="146">
        <f t="shared" si="25"/>
        <v>14346843</v>
      </c>
      <c r="E1665" s="126">
        <v>7176512</v>
      </c>
      <c r="F1665" s="146">
        <v>1</v>
      </c>
      <c r="G1665" s="146">
        <v>2</v>
      </c>
    </row>
    <row r="1666" spans="1:7" ht="16.5" customHeight="1" x14ac:dyDescent="0.3">
      <c r="A1666" s="146" t="b">
        <v>1</v>
      </c>
      <c r="B1666" s="36" t="s">
        <v>2208</v>
      </c>
      <c r="C1666" s="146">
        <v>1661</v>
      </c>
      <c r="D1666" s="146">
        <f t="shared" si="25"/>
        <v>14359208</v>
      </c>
      <c r="E1666" s="126">
        <v>7182696</v>
      </c>
      <c r="F1666" s="146">
        <v>2</v>
      </c>
      <c r="G1666" s="146">
        <v>1</v>
      </c>
    </row>
    <row r="1667" spans="1:7" ht="16.5" customHeight="1" x14ac:dyDescent="0.3">
      <c r="A1667" s="146" t="b">
        <v>1</v>
      </c>
      <c r="B1667" s="36" t="s">
        <v>2209</v>
      </c>
      <c r="C1667" s="146">
        <v>1662</v>
      </c>
      <c r="D1667" s="146">
        <f t="shared" si="25"/>
        <v>14371577</v>
      </c>
      <c r="E1667" s="126">
        <v>7188881</v>
      </c>
      <c r="F1667" s="146">
        <v>3</v>
      </c>
      <c r="G1667" s="146">
        <v>1</v>
      </c>
    </row>
    <row r="1668" spans="1:7" ht="16.5" customHeight="1" x14ac:dyDescent="0.3">
      <c r="A1668" s="146" t="b">
        <v>1</v>
      </c>
      <c r="B1668" s="36" t="s">
        <v>2210</v>
      </c>
      <c r="C1668" s="146">
        <v>1663</v>
      </c>
      <c r="D1668" s="146">
        <f t="shared" si="25"/>
        <v>14383950</v>
      </c>
      <c r="E1668" s="126">
        <v>7195069</v>
      </c>
      <c r="F1668" s="146">
        <v>1</v>
      </c>
      <c r="G1668" s="146">
        <v>1</v>
      </c>
    </row>
    <row r="1669" spans="1:7" ht="16.5" customHeight="1" x14ac:dyDescent="0.3">
      <c r="A1669" s="146" t="b">
        <v>1</v>
      </c>
      <c r="B1669" s="36" t="s">
        <v>2211</v>
      </c>
      <c r="C1669" s="146">
        <v>1664</v>
      </c>
      <c r="D1669" s="146">
        <f t="shared" si="25"/>
        <v>14396329</v>
      </c>
      <c r="E1669" s="126">
        <v>7201260</v>
      </c>
      <c r="F1669" s="146">
        <v>2</v>
      </c>
      <c r="G1669" s="146">
        <v>1</v>
      </c>
    </row>
    <row r="1670" spans="1:7" ht="16.5" customHeight="1" x14ac:dyDescent="0.3">
      <c r="A1670" s="146" t="b">
        <v>1</v>
      </c>
      <c r="B1670" s="36" t="s">
        <v>2212</v>
      </c>
      <c r="C1670" s="146">
        <v>1665</v>
      </c>
      <c r="D1670" s="146">
        <f t="shared" si="25"/>
        <v>14408712</v>
      </c>
      <c r="E1670" s="126">
        <v>7207452</v>
      </c>
      <c r="F1670" s="146">
        <v>3</v>
      </c>
      <c r="G1670" s="146">
        <v>2</v>
      </c>
    </row>
    <row r="1671" spans="1:7" ht="16.5" customHeight="1" x14ac:dyDescent="0.3">
      <c r="A1671" s="146" t="b">
        <v>1</v>
      </c>
      <c r="B1671" s="36" t="s">
        <v>2213</v>
      </c>
      <c r="C1671" s="146">
        <v>1666</v>
      </c>
      <c r="D1671" s="146">
        <f t="shared" ref="D1671:D1734" si="26">E1670+E1671</f>
        <v>14421099</v>
      </c>
      <c r="E1671" s="126">
        <v>7213647</v>
      </c>
      <c r="F1671" s="146">
        <v>1</v>
      </c>
      <c r="G1671" s="146">
        <v>1</v>
      </c>
    </row>
    <row r="1672" spans="1:7" ht="16.5" customHeight="1" x14ac:dyDescent="0.3">
      <c r="A1672" s="146" t="b">
        <v>1</v>
      </c>
      <c r="B1672" s="36" t="s">
        <v>2214</v>
      </c>
      <c r="C1672" s="146">
        <v>1667</v>
      </c>
      <c r="D1672" s="146">
        <f t="shared" si="26"/>
        <v>14433491</v>
      </c>
      <c r="E1672" s="126">
        <v>7219844</v>
      </c>
      <c r="F1672" s="146">
        <v>2</v>
      </c>
      <c r="G1672" s="146">
        <v>1</v>
      </c>
    </row>
    <row r="1673" spans="1:7" ht="16.5" customHeight="1" x14ac:dyDescent="0.3">
      <c r="A1673" s="146" t="b">
        <v>1</v>
      </c>
      <c r="B1673" s="36" t="s">
        <v>2215</v>
      </c>
      <c r="C1673" s="146">
        <v>1668</v>
      </c>
      <c r="D1673" s="146">
        <f t="shared" si="26"/>
        <v>14445887</v>
      </c>
      <c r="E1673" s="126">
        <v>7226043</v>
      </c>
      <c r="F1673" s="146">
        <v>3</v>
      </c>
      <c r="G1673" s="146">
        <v>1</v>
      </c>
    </row>
    <row r="1674" spans="1:7" ht="16.5" customHeight="1" x14ac:dyDescent="0.3">
      <c r="A1674" s="146" t="b">
        <v>1</v>
      </c>
      <c r="B1674" s="36" t="s">
        <v>2216</v>
      </c>
      <c r="C1674" s="146">
        <v>1669</v>
      </c>
      <c r="D1674" s="146">
        <f t="shared" si="26"/>
        <v>14458287</v>
      </c>
      <c r="E1674" s="126">
        <v>7232244</v>
      </c>
      <c r="F1674" s="146">
        <v>1</v>
      </c>
      <c r="G1674" s="146">
        <v>1</v>
      </c>
    </row>
    <row r="1675" spans="1:7" ht="16.5" customHeight="1" x14ac:dyDescent="0.3">
      <c r="A1675" s="146" t="b">
        <v>1</v>
      </c>
      <c r="B1675" s="36" t="s">
        <v>2217</v>
      </c>
      <c r="C1675" s="146">
        <v>1670</v>
      </c>
      <c r="D1675" s="146">
        <f t="shared" si="26"/>
        <v>14470692</v>
      </c>
      <c r="E1675" s="126">
        <v>7238448</v>
      </c>
      <c r="F1675" s="146">
        <v>2</v>
      </c>
      <c r="G1675" s="146">
        <v>2</v>
      </c>
    </row>
    <row r="1676" spans="1:7" ht="16.5" customHeight="1" x14ac:dyDescent="0.3">
      <c r="A1676" s="146" t="b">
        <v>1</v>
      </c>
      <c r="B1676" s="36" t="s">
        <v>2218</v>
      </c>
      <c r="C1676" s="146">
        <v>1671</v>
      </c>
      <c r="D1676" s="146">
        <f t="shared" si="26"/>
        <v>14483102</v>
      </c>
      <c r="E1676" s="126">
        <v>7244654</v>
      </c>
      <c r="F1676" s="146">
        <v>3</v>
      </c>
      <c r="G1676" s="146">
        <v>1</v>
      </c>
    </row>
    <row r="1677" spans="1:7" ht="16.5" customHeight="1" x14ac:dyDescent="0.3">
      <c r="A1677" s="146" t="b">
        <v>1</v>
      </c>
      <c r="B1677" s="36" t="s">
        <v>2219</v>
      </c>
      <c r="C1677" s="146">
        <v>1672</v>
      </c>
      <c r="D1677" s="146">
        <f t="shared" si="26"/>
        <v>14495516</v>
      </c>
      <c r="E1677" s="126">
        <v>7250862</v>
      </c>
      <c r="F1677" s="146">
        <v>1</v>
      </c>
      <c r="G1677" s="146">
        <v>1</v>
      </c>
    </row>
    <row r="1678" spans="1:7" ht="16.5" customHeight="1" x14ac:dyDescent="0.3">
      <c r="A1678" s="146" t="b">
        <v>1</v>
      </c>
      <c r="B1678" s="36" t="s">
        <v>2220</v>
      </c>
      <c r="C1678" s="146">
        <v>1673</v>
      </c>
      <c r="D1678" s="146">
        <f t="shared" si="26"/>
        <v>14507934</v>
      </c>
      <c r="E1678" s="126">
        <v>7257072</v>
      </c>
      <c r="F1678" s="146">
        <v>2</v>
      </c>
      <c r="G1678" s="146">
        <v>1</v>
      </c>
    </row>
    <row r="1679" spans="1:7" ht="16.5" customHeight="1" x14ac:dyDescent="0.3">
      <c r="A1679" s="146" t="b">
        <v>1</v>
      </c>
      <c r="B1679" s="36" t="s">
        <v>2221</v>
      </c>
      <c r="C1679" s="146">
        <v>1674</v>
      </c>
      <c r="D1679" s="146">
        <f t="shared" si="26"/>
        <v>14520357</v>
      </c>
      <c r="E1679" s="126">
        <v>7263285</v>
      </c>
      <c r="F1679" s="146">
        <v>3</v>
      </c>
      <c r="G1679" s="146">
        <v>1</v>
      </c>
    </row>
    <row r="1680" spans="1:7" ht="16.5" customHeight="1" x14ac:dyDescent="0.3">
      <c r="A1680" s="146" t="b">
        <v>1</v>
      </c>
      <c r="B1680" s="36" t="s">
        <v>2222</v>
      </c>
      <c r="C1680" s="146">
        <v>1675</v>
      </c>
      <c r="D1680" s="146">
        <f t="shared" si="26"/>
        <v>14532785</v>
      </c>
      <c r="E1680" s="126">
        <v>7269500</v>
      </c>
      <c r="F1680" s="146">
        <v>1</v>
      </c>
      <c r="G1680" s="146">
        <v>2</v>
      </c>
    </row>
    <row r="1681" spans="1:7" ht="16.5" customHeight="1" x14ac:dyDescent="0.3">
      <c r="A1681" s="146" t="b">
        <v>1</v>
      </c>
      <c r="B1681" s="36" t="s">
        <v>2223</v>
      </c>
      <c r="C1681" s="146">
        <v>1676</v>
      </c>
      <c r="D1681" s="146">
        <f t="shared" si="26"/>
        <v>14545217</v>
      </c>
      <c r="E1681" s="126">
        <v>7275717</v>
      </c>
      <c r="F1681" s="146">
        <v>2</v>
      </c>
      <c r="G1681" s="146">
        <v>1</v>
      </c>
    </row>
    <row r="1682" spans="1:7" ht="16.5" customHeight="1" x14ac:dyDescent="0.3">
      <c r="A1682" s="146" t="b">
        <v>1</v>
      </c>
      <c r="B1682" s="36" t="s">
        <v>2224</v>
      </c>
      <c r="C1682" s="146">
        <v>1677</v>
      </c>
      <c r="D1682" s="146">
        <f t="shared" si="26"/>
        <v>14557653</v>
      </c>
      <c r="E1682" s="126">
        <v>7281936</v>
      </c>
      <c r="F1682" s="146">
        <v>3</v>
      </c>
      <c r="G1682" s="146">
        <v>1</v>
      </c>
    </row>
    <row r="1683" spans="1:7" ht="16.5" customHeight="1" x14ac:dyDescent="0.3">
      <c r="A1683" s="146" t="b">
        <v>1</v>
      </c>
      <c r="B1683" s="36" t="s">
        <v>2225</v>
      </c>
      <c r="C1683" s="146">
        <v>1678</v>
      </c>
      <c r="D1683" s="146">
        <f t="shared" si="26"/>
        <v>14570094</v>
      </c>
      <c r="E1683" s="126">
        <v>7288158</v>
      </c>
      <c r="F1683" s="146">
        <v>1</v>
      </c>
      <c r="G1683" s="146">
        <v>1</v>
      </c>
    </row>
    <row r="1684" spans="1:7" ht="16.5" customHeight="1" x14ac:dyDescent="0.3">
      <c r="A1684" s="146" t="b">
        <v>1</v>
      </c>
      <c r="B1684" s="36" t="s">
        <v>2226</v>
      </c>
      <c r="C1684" s="146">
        <v>1679</v>
      </c>
      <c r="D1684" s="146">
        <f t="shared" si="26"/>
        <v>14582540</v>
      </c>
      <c r="E1684" s="126">
        <v>7294382</v>
      </c>
      <c r="F1684" s="146">
        <v>2</v>
      </c>
      <c r="G1684" s="146">
        <v>1</v>
      </c>
    </row>
    <row r="1685" spans="1:7" ht="16.5" customHeight="1" x14ac:dyDescent="0.3">
      <c r="A1685" s="146" t="b">
        <v>1</v>
      </c>
      <c r="B1685" s="36" t="s">
        <v>2227</v>
      </c>
      <c r="C1685" s="146">
        <v>1680</v>
      </c>
      <c r="D1685" s="146">
        <f t="shared" si="26"/>
        <v>14594990</v>
      </c>
      <c r="E1685" s="126">
        <v>7300608</v>
      </c>
      <c r="F1685" s="146">
        <v>3</v>
      </c>
      <c r="G1685" s="146">
        <v>2</v>
      </c>
    </row>
    <row r="1686" spans="1:7" ht="16.5" customHeight="1" x14ac:dyDescent="0.3">
      <c r="A1686" s="146" t="b">
        <v>1</v>
      </c>
      <c r="B1686" s="36" t="s">
        <v>2228</v>
      </c>
      <c r="C1686" s="146">
        <v>1681</v>
      </c>
      <c r="D1686" s="146">
        <f t="shared" si="26"/>
        <v>14607444</v>
      </c>
      <c r="E1686" s="126">
        <v>7306836</v>
      </c>
      <c r="F1686" s="146">
        <v>1</v>
      </c>
      <c r="G1686" s="146">
        <v>1</v>
      </c>
    </row>
    <row r="1687" spans="1:7" ht="16.5" customHeight="1" x14ac:dyDescent="0.3">
      <c r="A1687" s="146" t="b">
        <v>1</v>
      </c>
      <c r="B1687" s="36" t="s">
        <v>2229</v>
      </c>
      <c r="C1687" s="146">
        <v>1682</v>
      </c>
      <c r="D1687" s="146">
        <f t="shared" si="26"/>
        <v>14619903</v>
      </c>
      <c r="E1687" s="126">
        <v>7313067</v>
      </c>
      <c r="F1687" s="146">
        <v>2</v>
      </c>
      <c r="G1687" s="146">
        <v>1</v>
      </c>
    </row>
    <row r="1688" spans="1:7" ht="16.5" customHeight="1" x14ac:dyDescent="0.3">
      <c r="A1688" s="146" t="b">
        <v>1</v>
      </c>
      <c r="B1688" s="36" t="s">
        <v>2230</v>
      </c>
      <c r="C1688" s="146">
        <v>1683</v>
      </c>
      <c r="D1688" s="146">
        <f t="shared" si="26"/>
        <v>14632367</v>
      </c>
      <c r="E1688" s="126">
        <v>7319300</v>
      </c>
      <c r="F1688" s="146">
        <v>3</v>
      </c>
      <c r="G1688" s="146">
        <v>1</v>
      </c>
    </row>
    <row r="1689" spans="1:7" ht="16.5" customHeight="1" x14ac:dyDescent="0.3">
      <c r="A1689" s="146" t="b">
        <v>1</v>
      </c>
      <c r="B1689" s="36" t="s">
        <v>2231</v>
      </c>
      <c r="C1689" s="146">
        <v>1684</v>
      </c>
      <c r="D1689" s="146">
        <f t="shared" si="26"/>
        <v>14644835</v>
      </c>
      <c r="E1689" s="126">
        <v>7325535</v>
      </c>
      <c r="F1689" s="146">
        <v>1</v>
      </c>
      <c r="G1689" s="146">
        <v>1</v>
      </c>
    </row>
    <row r="1690" spans="1:7" ht="16.5" customHeight="1" x14ac:dyDescent="0.3">
      <c r="A1690" s="146" t="b">
        <v>1</v>
      </c>
      <c r="B1690" s="36" t="s">
        <v>2232</v>
      </c>
      <c r="C1690" s="146">
        <v>1685</v>
      </c>
      <c r="D1690" s="146">
        <f t="shared" si="26"/>
        <v>14657307</v>
      </c>
      <c r="E1690" s="126">
        <v>7331772</v>
      </c>
      <c r="F1690" s="146">
        <v>2</v>
      </c>
      <c r="G1690" s="146">
        <v>2</v>
      </c>
    </row>
    <row r="1691" spans="1:7" ht="16.5" customHeight="1" x14ac:dyDescent="0.3">
      <c r="A1691" s="146" t="b">
        <v>1</v>
      </c>
      <c r="B1691" s="36" t="s">
        <v>2233</v>
      </c>
      <c r="C1691" s="146">
        <v>1686</v>
      </c>
      <c r="D1691" s="146">
        <f t="shared" si="26"/>
        <v>14669784</v>
      </c>
      <c r="E1691" s="126">
        <v>7338012</v>
      </c>
      <c r="F1691" s="146">
        <v>3</v>
      </c>
      <c r="G1691" s="146">
        <v>1</v>
      </c>
    </row>
    <row r="1692" spans="1:7" ht="16.5" customHeight="1" x14ac:dyDescent="0.3">
      <c r="A1692" s="146" t="b">
        <v>1</v>
      </c>
      <c r="B1692" s="36" t="s">
        <v>2234</v>
      </c>
      <c r="C1692" s="146">
        <v>1687</v>
      </c>
      <c r="D1692" s="146">
        <f t="shared" si="26"/>
        <v>14682265</v>
      </c>
      <c r="E1692" s="126">
        <v>7344253</v>
      </c>
      <c r="F1692" s="146">
        <v>1</v>
      </c>
      <c r="G1692" s="146">
        <v>1</v>
      </c>
    </row>
    <row r="1693" spans="1:7" ht="16.5" customHeight="1" x14ac:dyDescent="0.3">
      <c r="A1693" s="146" t="b">
        <v>1</v>
      </c>
      <c r="B1693" s="36" t="s">
        <v>2235</v>
      </c>
      <c r="C1693" s="146">
        <v>1688</v>
      </c>
      <c r="D1693" s="146">
        <f t="shared" si="26"/>
        <v>14694750</v>
      </c>
      <c r="E1693" s="126">
        <v>7350497</v>
      </c>
      <c r="F1693" s="146">
        <v>2</v>
      </c>
      <c r="G1693" s="146">
        <v>1</v>
      </c>
    </row>
    <row r="1694" spans="1:7" ht="16.5" customHeight="1" x14ac:dyDescent="0.3">
      <c r="A1694" s="146" t="b">
        <v>1</v>
      </c>
      <c r="B1694" s="36" t="s">
        <v>2236</v>
      </c>
      <c r="C1694" s="146">
        <v>1689</v>
      </c>
      <c r="D1694" s="146">
        <f t="shared" si="26"/>
        <v>14707241</v>
      </c>
      <c r="E1694" s="126">
        <v>7356744</v>
      </c>
      <c r="F1694" s="146">
        <v>3</v>
      </c>
      <c r="G1694" s="146">
        <v>1</v>
      </c>
    </row>
    <row r="1695" spans="1:7" ht="16.5" customHeight="1" x14ac:dyDescent="0.3">
      <c r="A1695" s="146" t="b">
        <v>1</v>
      </c>
      <c r="B1695" s="36" t="s">
        <v>2237</v>
      </c>
      <c r="C1695" s="146">
        <v>1690</v>
      </c>
      <c r="D1695" s="146">
        <f t="shared" si="26"/>
        <v>14719736</v>
      </c>
      <c r="E1695" s="126">
        <v>7362992</v>
      </c>
      <c r="F1695" s="146">
        <v>1</v>
      </c>
      <c r="G1695" s="146">
        <v>2</v>
      </c>
    </row>
    <row r="1696" spans="1:7" ht="16.5" customHeight="1" x14ac:dyDescent="0.3">
      <c r="A1696" s="146" t="b">
        <v>1</v>
      </c>
      <c r="B1696" s="36" t="s">
        <v>2238</v>
      </c>
      <c r="C1696" s="146">
        <v>1691</v>
      </c>
      <c r="D1696" s="146">
        <f t="shared" si="26"/>
        <v>14732235</v>
      </c>
      <c r="E1696" s="126">
        <v>7369243</v>
      </c>
      <c r="F1696" s="146">
        <v>2</v>
      </c>
      <c r="G1696" s="146">
        <v>1</v>
      </c>
    </row>
    <row r="1697" spans="1:7" ht="16.5" customHeight="1" x14ac:dyDescent="0.3">
      <c r="A1697" s="146" t="b">
        <v>1</v>
      </c>
      <c r="B1697" s="36" t="s">
        <v>2239</v>
      </c>
      <c r="C1697" s="146">
        <v>1692</v>
      </c>
      <c r="D1697" s="146">
        <f t="shared" si="26"/>
        <v>14744739</v>
      </c>
      <c r="E1697" s="126">
        <v>7375496</v>
      </c>
      <c r="F1697" s="146">
        <v>3</v>
      </c>
      <c r="G1697" s="146">
        <v>1</v>
      </c>
    </row>
    <row r="1698" spans="1:7" ht="16.5" customHeight="1" x14ac:dyDescent="0.3">
      <c r="A1698" s="146" t="b">
        <v>1</v>
      </c>
      <c r="B1698" s="36" t="s">
        <v>2240</v>
      </c>
      <c r="C1698" s="146">
        <v>1693</v>
      </c>
      <c r="D1698" s="146">
        <f t="shared" si="26"/>
        <v>14757247</v>
      </c>
      <c r="E1698" s="126">
        <v>7381751</v>
      </c>
      <c r="F1698" s="146">
        <v>1</v>
      </c>
      <c r="G1698" s="146">
        <v>1</v>
      </c>
    </row>
    <row r="1699" spans="1:7" ht="16.5" customHeight="1" x14ac:dyDescent="0.3">
      <c r="A1699" s="146" t="b">
        <v>1</v>
      </c>
      <c r="B1699" s="36" t="s">
        <v>2241</v>
      </c>
      <c r="C1699" s="146">
        <v>1694</v>
      </c>
      <c r="D1699" s="146">
        <f t="shared" si="26"/>
        <v>14769759</v>
      </c>
      <c r="E1699" s="126">
        <v>7388008</v>
      </c>
      <c r="F1699" s="146">
        <v>2</v>
      </c>
      <c r="G1699" s="146">
        <v>1</v>
      </c>
    </row>
    <row r="1700" spans="1:7" ht="16.5" customHeight="1" x14ac:dyDescent="0.3">
      <c r="A1700" s="146" t="b">
        <v>1</v>
      </c>
      <c r="B1700" s="36" t="s">
        <v>2242</v>
      </c>
      <c r="C1700" s="146">
        <v>1695</v>
      </c>
      <c r="D1700" s="146">
        <f t="shared" si="26"/>
        <v>14782276</v>
      </c>
      <c r="E1700" s="126">
        <v>7394268</v>
      </c>
      <c r="F1700" s="146">
        <v>3</v>
      </c>
      <c r="G1700" s="146">
        <v>2</v>
      </c>
    </row>
    <row r="1701" spans="1:7" ht="16.5" customHeight="1" x14ac:dyDescent="0.3">
      <c r="A1701" s="146" t="b">
        <v>1</v>
      </c>
      <c r="B1701" s="36" t="s">
        <v>2243</v>
      </c>
      <c r="C1701" s="146">
        <v>1696</v>
      </c>
      <c r="D1701" s="146">
        <f t="shared" si="26"/>
        <v>14794798</v>
      </c>
      <c r="E1701" s="126">
        <v>7400530</v>
      </c>
      <c r="F1701" s="146">
        <v>1</v>
      </c>
      <c r="G1701" s="146">
        <v>1</v>
      </c>
    </row>
    <row r="1702" spans="1:7" ht="16.5" customHeight="1" x14ac:dyDescent="0.3">
      <c r="A1702" s="146" t="b">
        <v>1</v>
      </c>
      <c r="B1702" s="36" t="s">
        <v>2244</v>
      </c>
      <c r="C1702" s="146">
        <v>1697</v>
      </c>
      <c r="D1702" s="146">
        <f t="shared" si="26"/>
        <v>14807324</v>
      </c>
      <c r="E1702" s="126">
        <v>7406794</v>
      </c>
      <c r="F1702" s="146">
        <v>2</v>
      </c>
      <c r="G1702" s="146">
        <v>1</v>
      </c>
    </row>
    <row r="1703" spans="1:7" ht="16.5" customHeight="1" x14ac:dyDescent="0.3">
      <c r="A1703" s="146" t="b">
        <v>1</v>
      </c>
      <c r="B1703" s="36" t="s">
        <v>2245</v>
      </c>
      <c r="C1703" s="146">
        <v>1698</v>
      </c>
      <c r="D1703" s="146">
        <f t="shared" si="26"/>
        <v>14819854</v>
      </c>
      <c r="E1703" s="126">
        <v>7413060</v>
      </c>
      <c r="F1703" s="146">
        <v>3</v>
      </c>
      <c r="G1703" s="146">
        <v>1</v>
      </c>
    </row>
    <row r="1704" spans="1:7" ht="16.5" customHeight="1" x14ac:dyDescent="0.3">
      <c r="A1704" s="146" t="b">
        <v>1</v>
      </c>
      <c r="B1704" s="36" t="s">
        <v>2246</v>
      </c>
      <c r="C1704" s="146">
        <v>1699</v>
      </c>
      <c r="D1704" s="146">
        <f t="shared" si="26"/>
        <v>14832389</v>
      </c>
      <c r="E1704" s="126">
        <v>7419329</v>
      </c>
      <c r="F1704" s="146">
        <v>1</v>
      </c>
      <c r="G1704" s="146">
        <v>1</v>
      </c>
    </row>
    <row r="1705" spans="1:7" ht="16.5" customHeight="1" x14ac:dyDescent="0.3">
      <c r="A1705" s="146" t="b">
        <v>1</v>
      </c>
      <c r="B1705" s="36" t="s">
        <v>2247</v>
      </c>
      <c r="C1705" s="146">
        <v>1700</v>
      </c>
      <c r="D1705" s="146">
        <f t="shared" si="26"/>
        <v>14844929</v>
      </c>
      <c r="E1705" s="126">
        <v>7425600</v>
      </c>
      <c r="F1705" s="146">
        <v>2</v>
      </c>
      <c r="G1705" s="146">
        <v>2</v>
      </c>
    </row>
    <row r="1706" spans="1:7" ht="16.5" customHeight="1" x14ac:dyDescent="0.3">
      <c r="A1706" s="146" t="b">
        <v>1</v>
      </c>
      <c r="B1706" s="36" t="s">
        <v>2248</v>
      </c>
      <c r="C1706" s="146">
        <v>1701</v>
      </c>
      <c r="D1706" s="146">
        <f t="shared" si="26"/>
        <v>14857473</v>
      </c>
      <c r="E1706" s="126">
        <v>7431873</v>
      </c>
      <c r="F1706" s="146">
        <v>3</v>
      </c>
      <c r="G1706" s="146">
        <v>1</v>
      </c>
    </row>
    <row r="1707" spans="1:7" ht="16.5" customHeight="1" x14ac:dyDescent="0.3">
      <c r="A1707" s="146" t="b">
        <v>1</v>
      </c>
      <c r="B1707" s="36" t="s">
        <v>2249</v>
      </c>
      <c r="C1707" s="146">
        <v>1702</v>
      </c>
      <c r="D1707" s="146">
        <f t="shared" si="26"/>
        <v>14870021</v>
      </c>
      <c r="E1707" s="126">
        <v>7438148</v>
      </c>
      <c r="F1707" s="146">
        <v>1</v>
      </c>
      <c r="G1707" s="146">
        <v>1</v>
      </c>
    </row>
    <row r="1708" spans="1:7" ht="16.5" customHeight="1" x14ac:dyDescent="0.3">
      <c r="A1708" s="146" t="b">
        <v>1</v>
      </c>
      <c r="B1708" s="36" t="s">
        <v>2250</v>
      </c>
      <c r="C1708" s="146">
        <v>1703</v>
      </c>
      <c r="D1708" s="146">
        <f t="shared" si="26"/>
        <v>14882574</v>
      </c>
      <c r="E1708" s="126">
        <v>7444426</v>
      </c>
      <c r="F1708" s="146">
        <v>2</v>
      </c>
      <c r="G1708" s="146">
        <v>1</v>
      </c>
    </row>
    <row r="1709" spans="1:7" ht="16.5" customHeight="1" x14ac:dyDescent="0.3">
      <c r="A1709" s="146" t="b">
        <v>1</v>
      </c>
      <c r="B1709" s="36" t="s">
        <v>2251</v>
      </c>
      <c r="C1709" s="146">
        <v>1704</v>
      </c>
      <c r="D1709" s="146">
        <f t="shared" si="26"/>
        <v>14895132</v>
      </c>
      <c r="E1709" s="126">
        <v>7450706</v>
      </c>
      <c r="F1709" s="146">
        <v>3</v>
      </c>
      <c r="G1709" s="146">
        <v>1</v>
      </c>
    </row>
    <row r="1710" spans="1:7" ht="16.5" customHeight="1" x14ac:dyDescent="0.3">
      <c r="A1710" s="146" t="b">
        <v>1</v>
      </c>
      <c r="B1710" s="36" t="s">
        <v>2252</v>
      </c>
      <c r="C1710" s="146">
        <v>1705</v>
      </c>
      <c r="D1710" s="146">
        <f t="shared" si="26"/>
        <v>14907694</v>
      </c>
      <c r="E1710" s="126">
        <v>7456988</v>
      </c>
      <c r="F1710" s="146">
        <v>1</v>
      </c>
      <c r="G1710" s="146">
        <v>2</v>
      </c>
    </row>
    <row r="1711" spans="1:7" ht="16.5" customHeight="1" x14ac:dyDescent="0.3">
      <c r="A1711" s="146" t="b">
        <v>1</v>
      </c>
      <c r="B1711" s="36" t="s">
        <v>2253</v>
      </c>
      <c r="C1711" s="146">
        <v>1706</v>
      </c>
      <c r="D1711" s="146">
        <f t="shared" si="26"/>
        <v>14920260</v>
      </c>
      <c r="E1711" s="126">
        <v>7463272</v>
      </c>
      <c r="F1711" s="146">
        <v>2</v>
      </c>
      <c r="G1711" s="146">
        <v>1</v>
      </c>
    </row>
    <row r="1712" spans="1:7" ht="16.5" customHeight="1" x14ac:dyDescent="0.3">
      <c r="A1712" s="146" t="b">
        <v>1</v>
      </c>
      <c r="B1712" s="36" t="s">
        <v>2254</v>
      </c>
      <c r="C1712" s="146">
        <v>1707</v>
      </c>
      <c r="D1712" s="146">
        <f t="shared" si="26"/>
        <v>14932831</v>
      </c>
      <c r="E1712" s="126">
        <v>7469559</v>
      </c>
      <c r="F1712" s="146">
        <v>3</v>
      </c>
      <c r="G1712" s="146">
        <v>1</v>
      </c>
    </row>
    <row r="1713" spans="1:7" ht="16.5" customHeight="1" x14ac:dyDescent="0.3">
      <c r="A1713" s="146" t="b">
        <v>1</v>
      </c>
      <c r="B1713" s="36" t="s">
        <v>2255</v>
      </c>
      <c r="C1713" s="146">
        <v>1708</v>
      </c>
      <c r="D1713" s="146">
        <f t="shared" si="26"/>
        <v>14945407</v>
      </c>
      <c r="E1713" s="126">
        <v>7475848</v>
      </c>
      <c r="F1713" s="146">
        <v>1</v>
      </c>
      <c r="G1713" s="146">
        <v>1</v>
      </c>
    </row>
    <row r="1714" spans="1:7" ht="16.5" customHeight="1" x14ac:dyDescent="0.3">
      <c r="A1714" s="146" t="b">
        <v>1</v>
      </c>
      <c r="B1714" s="36" t="s">
        <v>2256</v>
      </c>
      <c r="C1714" s="146">
        <v>1709</v>
      </c>
      <c r="D1714" s="146">
        <f t="shared" si="26"/>
        <v>14957987</v>
      </c>
      <c r="E1714" s="126">
        <v>7482139</v>
      </c>
      <c r="F1714" s="146">
        <v>2</v>
      </c>
      <c r="G1714" s="146">
        <v>1</v>
      </c>
    </row>
    <row r="1715" spans="1:7" ht="16.5" customHeight="1" x14ac:dyDescent="0.3">
      <c r="A1715" s="146" t="b">
        <v>1</v>
      </c>
      <c r="B1715" s="36" t="s">
        <v>2257</v>
      </c>
      <c r="C1715" s="146">
        <v>1710</v>
      </c>
      <c r="D1715" s="146">
        <f t="shared" si="26"/>
        <v>14970571</v>
      </c>
      <c r="E1715" s="126">
        <v>7488432</v>
      </c>
      <c r="F1715" s="146">
        <v>3</v>
      </c>
      <c r="G1715" s="146">
        <v>2</v>
      </c>
    </row>
    <row r="1716" spans="1:7" ht="16.5" customHeight="1" x14ac:dyDescent="0.3">
      <c r="A1716" s="146" t="b">
        <v>1</v>
      </c>
      <c r="B1716" s="36" t="s">
        <v>2258</v>
      </c>
      <c r="C1716" s="146">
        <v>1711</v>
      </c>
      <c r="D1716" s="146">
        <f t="shared" si="26"/>
        <v>14983160</v>
      </c>
      <c r="E1716" s="126">
        <v>7494728</v>
      </c>
      <c r="F1716" s="146">
        <v>1</v>
      </c>
      <c r="G1716" s="146">
        <v>1</v>
      </c>
    </row>
    <row r="1717" spans="1:7" ht="16.5" customHeight="1" x14ac:dyDescent="0.3">
      <c r="A1717" s="146" t="b">
        <v>1</v>
      </c>
      <c r="B1717" s="36" t="s">
        <v>2259</v>
      </c>
      <c r="C1717" s="146">
        <v>1712</v>
      </c>
      <c r="D1717" s="146">
        <f t="shared" si="26"/>
        <v>14995753</v>
      </c>
      <c r="E1717" s="126">
        <v>7501025</v>
      </c>
      <c r="F1717" s="146">
        <v>2</v>
      </c>
      <c r="G1717" s="146">
        <v>1</v>
      </c>
    </row>
    <row r="1718" spans="1:7" ht="16.5" customHeight="1" x14ac:dyDescent="0.3">
      <c r="A1718" s="146" t="b">
        <v>1</v>
      </c>
      <c r="B1718" s="36" t="s">
        <v>2260</v>
      </c>
      <c r="C1718" s="146">
        <v>1713</v>
      </c>
      <c r="D1718" s="146">
        <f t="shared" si="26"/>
        <v>15008350</v>
      </c>
      <c r="E1718" s="126">
        <v>7507325</v>
      </c>
      <c r="F1718" s="146">
        <v>3</v>
      </c>
      <c r="G1718" s="146">
        <v>1</v>
      </c>
    </row>
    <row r="1719" spans="1:7" ht="16.5" customHeight="1" x14ac:dyDescent="0.3">
      <c r="A1719" s="146" t="b">
        <v>1</v>
      </c>
      <c r="B1719" s="36" t="s">
        <v>2261</v>
      </c>
      <c r="C1719" s="146">
        <v>1714</v>
      </c>
      <c r="D1719" s="146">
        <f t="shared" si="26"/>
        <v>15020953</v>
      </c>
      <c r="E1719" s="126">
        <v>7513628</v>
      </c>
      <c r="F1719" s="146">
        <v>1</v>
      </c>
      <c r="G1719" s="146">
        <v>1</v>
      </c>
    </row>
    <row r="1720" spans="1:7" ht="16.5" customHeight="1" x14ac:dyDescent="0.3">
      <c r="A1720" s="146" t="b">
        <v>1</v>
      </c>
      <c r="B1720" s="36" t="s">
        <v>2262</v>
      </c>
      <c r="C1720" s="146">
        <v>1715</v>
      </c>
      <c r="D1720" s="146">
        <f t="shared" si="26"/>
        <v>15033560</v>
      </c>
      <c r="E1720" s="126">
        <v>7519932</v>
      </c>
      <c r="F1720" s="146">
        <v>2</v>
      </c>
      <c r="G1720" s="146">
        <v>2</v>
      </c>
    </row>
    <row r="1721" spans="1:7" ht="16.5" customHeight="1" x14ac:dyDescent="0.3">
      <c r="A1721" s="146" t="b">
        <v>1</v>
      </c>
      <c r="B1721" s="36" t="s">
        <v>2263</v>
      </c>
      <c r="C1721" s="146">
        <v>1716</v>
      </c>
      <c r="D1721" s="146">
        <f t="shared" si="26"/>
        <v>15046171</v>
      </c>
      <c r="E1721" s="126">
        <v>7526239</v>
      </c>
      <c r="F1721" s="146">
        <v>3</v>
      </c>
      <c r="G1721" s="146">
        <v>1</v>
      </c>
    </row>
    <row r="1722" spans="1:7" ht="16.5" customHeight="1" x14ac:dyDescent="0.3">
      <c r="A1722" s="146" t="b">
        <v>1</v>
      </c>
      <c r="B1722" s="36" t="s">
        <v>2264</v>
      </c>
      <c r="C1722" s="146">
        <v>1717</v>
      </c>
      <c r="D1722" s="146">
        <f t="shared" si="26"/>
        <v>15058787</v>
      </c>
      <c r="E1722" s="126">
        <v>7532548</v>
      </c>
      <c r="F1722" s="146">
        <v>1</v>
      </c>
      <c r="G1722" s="146">
        <v>1</v>
      </c>
    </row>
    <row r="1723" spans="1:7" ht="16.5" customHeight="1" x14ac:dyDescent="0.3">
      <c r="A1723" s="146" t="b">
        <v>1</v>
      </c>
      <c r="B1723" s="36" t="s">
        <v>2265</v>
      </c>
      <c r="C1723" s="146">
        <v>1718</v>
      </c>
      <c r="D1723" s="146">
        <f t="shared" si="26"/>
        <v>15071407</v>
      </c>
      <c r="E1723" s="126">
        <v>7538859</v>
      </c>
      <c r="F1723" s="146">
        <v>2</v>
      </c>
      <c r="G1723" s="146">
        <v>1</v>
      </c>
    </row>
    <row r="1724" spans="1:7" ht="16.5" customHeight="1" x14ac:dyDescent="0.3">
      <c r="A1724" s="146" t="b">
        <v>1</v>
      </c>
      <c r="B1724" s="36" t="s">
        <v>2266</v>
      </c>
      <c r="C1724" s="146">
        <v>1719</v>
      </c>
      <c r="D1724" s="146">
        <f t="shared" si="26"/>
        <v>15084031</v>
      </c>
      <c r="E1724" s="126">
        <v>7545172</v>
      </c>
      <c r="F1724" s="146">
        <v>3</v>
      </c>
      <c r="G1724" s="146">
        <v>1</v>
      </c>
    </row>
    <row r="1725" spans="1:7" ht="16.5" customHeight="1" x14ac:dyDescent="0.3">
      <c r="A1725" s="146" t="b">
        <v>1</v>
      </c>
      <c r="B1725" s="36" t="s">
        <v>2267</v>
      </c>
      <c r="C1725" s="146">
        <v>1720</v>
      </c>
      <c r="D1725" s="146">
        <f t="shared" si="26"/>
        <v>15096660</v>
      </c>
      <c r="E1725" s="126">
        <v>7551488</v>
      </c>
      <c r="F1725" s="146">
        <v>1</v>
      </c>
      <c r="G1725" s="146">
        <v>2</v>
      </c>
    </row>
    <row r="1726" spans="1:7" ht="16.5" customHeight="1" x14ac:dyDescent="0.3">
      <c r="A1726" s="146" t="b">
        <v>1</v>
      </c>
      <c r="B1726" s="36" t="s">
        <v>2268</v>
      </c>
      <c r="C1726" s="146">
        <v>1721</v>
      </c>
      <c r="D1726" s="146">
        <f t="shared" si="26"/>
        <v>15109294</v>
      </c>
      <c r="E1726" s="126">
        <v>7557806</v>
      </c>
      <c r="F1726" s="146">
        <v>2</v>
      </c>
      <c r="G1726" s="146">
        <v>1</v>
      </c>
    </row>
    <row r="1727" spans="1:7" ht="16.5" customHeight="1" x14ac:dyDescent="0.3">
      <c r="A1727" s="146" t="b">
        <v>1</v>
      </c>
      <c r="B1727" s="36" t="s">
        <v>2269</v>
      </c>
      <c r="C1727" s="146">
        <v>1722</v>
      </c>
      <c r="D1727" s="146">
        <f t="shared" si="26"/>
        <v>15121932</v>
      </c>
      <c r="E1727" s="126">
        <v>7564126</v>
      </c>
      <c r="F1727" s="146">
        <v>3</v>
      </c>
      <c r="G1727" s="146">
        <v>1</v>
      </c>
    </row>
    <row r="1728" spans="1:7" ht="16.5" customHeight="1" x14ac:dyDescent="0.3">
      <c r="A1728" s="146" t="b">
        <v>1</v>
      </c>
      <c r="B1728" s="36" t="s">
        <v>2270</v>
      </c>
      <c r="C1728" s="146">
        <v>1723</v>
      </c>
      <c r="D1728" s="146">
        <f t="shared" si="26"/>
        <v>15134574</v>
      </c>
      <c r="E1728" s="126">
        <v>7570448</v>
      </c>
      <c r="F1728" s="146">
        <v>1</v>
      </c>
      <c r="G1728" s="146">
        <v>1</v>
      </c>
    </row>
    <row r="1729" spans="1:7" ht="16.5" customHeight="1" x14ac:dyDescent="0.3">
      <c r="A1729" s="146" t="b">
        <v>1</v>
      </c>
      <c r="B1729" s="36" t="s">
        <v>2271</v>
      </c>
      <c r="C1729" s="146">
        <v>1724</v>
      </c>
      <c r="D1729" s="146">
        <f t="shared" si="26"/>
        <v>15147221</v>
      </c>
      <c r="E1729" s="126">
        <v>7576773</v>
      </c>
      <c r="F1729" s="146">
        <v>2</v>
      </c>
      <c r="G1729" s="146">
        <v>1</v>
      </c>
    </row>
    <row r="1730" spans="1:7" ht="16.5" customHeight="1" x14ac:dyDescent="0.3">
      <c r="A1730" s="146" t="b">
        <v>1</v>
      </c>
      <c r="B1730" s="36" t="s">
        <v>2272</v>
      </c>
      <c r="C1730" s="146">
        <v>1725</v>
      </c>
      <c r="D1730" s="146">
        <f t="shared" si="26"/>
        <v>15159873</v>
      </c>
      <c r="E1730" s="126">
        <v>7583100</v>
      </c>
      <c r="F1730" s="146">
        <v>3</v>
      </c>
      <c r="G1730" s="146">
        <v>2</v>
      </c>
    </row>
    <row r="1731" spans="1:7" ht="16.5" customHeight="1" x14ac:dyDescent="0.3">
      <c r="A1731" s="146" t="b">
        <v>1</v>
      </c>
      <c r="B1731" s="36" t="s">
        <v>2273</v>
      </c>
      <c r="C1731" s="146">
        <v>1726</v>
      </c>
      <c r="D1731" s="146">
        <f t="shared" si="26"/>
        <v>15172529</v>
      </c>
      <c r="E1731" s="126">
        <v>7589429</v>
      </c>
      <c r="F1731" s="146">
        <v>1</v>
      </c>
      <c r="G1731" s="146">
        <v>1</v>
      </c>
    </row>
    <row r="1732" spans="1:7" ht="16.5" customHeight="1" x14ac:dyDescent="0.3">
      <c r="A1732" s="146" t="b">
        <v>1</v>
      </c>
      <c r="B1732" s="36" t="s">
        <v>2274</v>
      </c>
      <c r="C1732" s="146">
        <v>1727</v>
      </c>
      <c r="D1732" s="146">
        <f t="shared" si="26"/>
        <v>15185189</v>
      </c>
      <c r="E1732" s="126">
        <v>7595760</v>
      </c>
      <c r="F1732" s="146">
        <v>2</v>
      </c>
      <c r="G1732" s="146">
        <v>1</v>
      </c>
    </row>
    <row r="1733" spans="1:7" ht="16.5" customHeight="1" x14ac:dyDescent="0.3">
      <c r="A1733" s="146" t="b">
        <v>1</v>
      </c>
      <c r="B1733" s="36" t="s">
        <v>2275</v>
      </c>
      <c r="C1733" s="146">
        <v>1728</v>
      </c>
      <c r="D1733" s="146">
        <f t="shared" si="26"/>
        <v>15197854</v>
      </c>
      <c r="E1733" s="126">
        <v>7602094</v>
      </c>
      <c r="F1733" s="146">
        <v>3</v>
      </c>
      <c r="G1733" s="146">
        <v>1</v>
      </c>
    </row>
    <row r="1734" spans="1:7" ht="16.5" customHeight="1" x14ac:dyDescent="0.3">
      <c r="A1734" s="146" t="b">
        <v>1</v>
      </c>
      <c r="B1734" s="36" t="s">
        <v>2276</v>
      </c>
      <c r="C1734" s="146">
        <v>1729</v>
      </c>
      <c r="D1734" s="146">
        <f t="shared" si="26"/>
        <v>15210524</v>
      </c>
      <c r="E1734" s="126">
        <v>7608430</v>
      </c>
      <c r="F1734" s="146">
        <v>1</v>
      </c>
      <c r="G1734" s="146">
        <v>1</v>
      </c>
    </row>
    <row r="1735" spans="1:7" ht="16.5" customHeight="1" x14ac:dyDescent="0.3">
      <c r="A1735" s="146" t="b">
        <v>1</v>
      </c>
      <c r="B1735" s="36" t="s">
        <v>2277</v>
      </c>
      <c r="C1735" s="146">
        <v>1730</v>
      </c>
      <c r="D1735" s="146">
        <f t="shared" ref="D1735:D1798" si="27">E1734+E1735</f>
        <v>15223198</v>
      </c>
      <c r="E1735" s="126">
        <v>7614768</v>
      </c>
      <c r="F1735" s="146">
        <v>2</v>
      </c>
      <c r="G1735" s="146">
        <v>2</v>
      </c>
    </row>
    <row r="1736" spans="1:7" ht="16.5" customHeight="1" x14ac:dyDescent="0.3">
      <c r="A1736" s="146" t="b">
        <v>1</v>
      </c>
      <c r="B1736" s="36" t="s">
        <v>2278</v>
      </c>
      <c r="C1736" s="146">
        <v>1731</v>
      </c>
      <c r="D1736" s="146">
        <f t="shared" si="27"/>
        <v>15235876</v>
      </c>
      <c r="E1736" s="126">
        <v>7621108</v>
      </c>
      <c r="F1736" s="146">
        <v>3</v>
      </c>
      <c r="G1736" s="146">
        <v>1</v>
      </c>
    </row>
    <row r="1737" spans="1:7" ht="16.5" customHeight="1" x14ac:dyDescent="0.3">
      <c r="A1737" s="146" t="b">
        <v>1</v>
      </c>
      <c r="B1737" s="36" t="s">
        <v>2279</v>
      </c>
      <c r="C1737" s="146">
        <v>1732</v>
      </c>
      <c r="D1737" s="146">
        <f t="shared" si="27"/>
        <v>15248559</v>
      </c>
      <c r="E1737" s="126">
        <v>7627451</v>
      </c>
      <c r="F1737" s="146">
        <v>1</v>
      </c>
      <c r="G1737" s="146">
        <v>1</v>
      </c>
    </row>
    <row r="1738" spans="1:7" ht="16.5" customHeight="1" x14ac:dyDescent="0.3">
      <c r="A1738" s="146" t="b">
        <v>1</v>
      </c>
      <c r="B1738" s="36" t="s">
        <v>2280</v>
      </c>
      <c r="C1738" s="146">
        <v>1733</v>
      </c>
      <c r="D1738" s="146">
        <f t="shared" si="27"/>
        <v>15261247</v>
      </c>
      <c r="E1738" s="126">
        <v>7633796</v>
      </c>
      <c r="F1738" s="146">
        <v>2</v>
      </c>
      <c r="G1738" s="146">
        <v>1</v>
      </c>
    </row>
    <row r="1739" spans="1:7" ht="16.5" customHeight="1" x14ac:dyDescent="0.3">
      <c r="A1739" s="146" t="b">
        <v>1</v>
      </c>
      <c r="B1739" s="36" t="s">
        <v>2281</v>
      </c>
      <c r="C1739" s="146">
        <v>1734</v>
      </c>
      <c r="D1739" s="146">
        <f t="shared" si="27"/>
        <v>15273939</v>
      </c>
      <c r="E1739" s="126">
        <v>7640143</v>
      </c>
      <c r="F1739" s="146">
        <v>3</v>
      </c>
      <c r="G1739" s="146">
        <v>1</v>
      </c>
    </row>
    <row r="1740" spans="1:7" ht="16.5" customHeight="1" x14ac:dyDescent="0.3">
      <c r="A1740" s="146" t="b">
        <v>1</v>
      </c>
      <c r="B1740" s="36" t="s">
        <v>2282</v>
      </c>
      <c r="C1740" s="146">
        <v>1735</v>
      </c>
      <c r="D1740" s="146">
        <f t="shared" si="27"/>
        <v>15286635</v>
      </c>
      <c r="E1740" s="126">
        <v>7646492</v>
      </c>
      <c r="F1740" s="146">
        <v>1</v>
      </c>
      <c r="G1740" s="146">
        <v>2</v>
      </c>
    </row>
    <row r="1741" spans="1:7" ht="16.5" customHeight="1" x14ac:dyDescent="0.3">
      <c r="A1741" s="146" t="b">
        <v>1</v>
      </c>
      <c r="B1741" s="36" t="s">
        <v>2283</v>
      </c>
      <c r="C1741" s="146">
        <v>1736</v>
      </c>
      <c r="D1741" s="146">
        <f t="shared" si="27"/>
        <v>15299336</v>
      </c>
      <c r="E1741" s="126">
        <v>7652844</v>
      </c>
      <c r="F1741" s="146">
        <v>2</v>
      </c>
      <c r="G1741" s="146">
        <v>1</v>
      </c>
    </row>
    <row r="1742" spans="1:7" ht="16.5" customHeight="1" x14ac:dyDescent="0.3">
      <c r="A1742" s="146" t="b">
        <v>1</v>
      </c>
      <c r="B1742" s="36" t="s">
        <v>2284</v>
      </c>
      <c r="C1742" s="146">
        <v>1737</v>
      </c>
      <c r="D1742" s="146">
        <f t="shared" si="27"/>
        <v>15312041</v>
      </c>
      <c r="E1742" s="126">
        <v>7659197</v>
      </c>
      <c r="F1742" s="146">
        <v>3</v>
      </c>
      <c r="G1742" s="146">
        <v>1</v>
      </c>
    </row>
    <row r="1743" spans="1:7" ht="16.5" customHeight="1" x14ac:dyDescent="0.3">
      <c r="A1743" s="146" t="b">
        <v>1</v>
      </c>
      <c r="B1743" s="36" t="s">
        <v>2285</v>
      </c>
      <c r="C1743" s="146">
        <v>1738</v>
      </c>
      <c r="D1743" s="146">
        <f t="shared" si="27"/>
        <v>15324750</v>
      </c>
      <c r="E1743" s="126">
        <v>7665553</v>
      </c>
      <c r="F1743" s="146">
        <v>1</v>
      </c>
      <c r="G1743" s="146">
        <v>1</v>
      </c>
    </row>
    <row r="1744" spans="1:7" ht="16.5" customHeight="1" x14ac:dyDescent="0.3">
      <c r="A1744" s="146" t="b">
        <v>1</v>
      </c>
      <c r="B1744" s="36" t="s">
        <v>2286</v>
      </c>
      <c r="C1744" s="146">
        <v>1739</v>
      </c>
      <c r="D1744" s="146">
        <f t="shared" si="27"/>
        <v>15337465</v>
      </c>
      <c r="E1744" s="126">
        <v>7671912</v>
      </c>
      <c r="F1744" s="146">
        <v>2</v>
      </c>
      <c r="G1744" s="146">
        <v>1</v>
      </c>
    </row>
    <row r="1745" spans="1:7" ht="16.5" customHeight="1" x14ac:dyDescent="0.3">
      <c r="A1745" s="146" t="b">
        <v>1</v>
      </c>
      <c r="B1745" s="36" t="s">
        <v>2287</v>
      </c>
      <c r="C1745" s="146">
        <v>1740</v>
      </c>
      <c r="D1745" s="146">
        <f t="shared" si="27"/>
        <v>15350184</v>
      </c>
      <c r="E1745" s="126">
        <v>7678272</v>
      </c>
      <c r="F1745" s="146">
        <v>3</v>
      </c>
      <c r="G1745" s="146">
        <v>2</v>
      </c>
    </row>
    <row r="1746" spans="1:7" ht="16.5" customHeight="1" x14ac:dyDescent="0.3">
      <c r="A1746" s="146" t="b">
        <v>1</v>
      </c>
      <c r="B1746" s="36" t="s">
        <v>2288</v>
      </c>
      <c r="C1746" s="146">
        <v>1741</v>
      </c>
      <c r="D1746" s="146">
        <f t="shared" si="27"/>
        <v>15362907</v>
      </c>
      <c r="E1746" s="126">
        <v>7684635</v>
      </c>
      <c r="F1746" s="146">
        <v>1</v>
      </c>
      <c r="G1746" s="146">
        <v>1</v>
      </c>
    </row>
    <row r="1747" spans="1:7" ht="16.5" customHeight="1" x14ac:dyDescent="0.3">
      <c r="A1747" s="146" t="b">
        <v>1</v>
      </c>
      <c r="B1747" s="36" t="s">
        <v>2289</v>
      </c>
      <c r="C1747" s="146">
        <v>1742</v>
      </c>
      <c r="D1747" s="146">
        <f t="shared" si="27"/>
        <v>15375635</v>
      </c>
      <c r="E1747" s="126">
        <v>7691000</v>
      </c>
      <c r="F1747" s="146">
        <v>2</v>
      </c>
      <c r="G1747" s="146">
        <v>1</v>
      </c>
    </row>
    <row r="1748" spans="1:7" ht="16.5" customHeight="1" x14ac:dyDescent="0.3">
      <c r="A1748" s="146" t="b">
        <v>1</v>
      </c>
      <c r="B1748" s="36" t="s">
        <v>2290</v>
      </c>
      <c r="C1748" s="146">
        <v>1743</v>
      </c>
      <c r="D1748" s="146">
        <f t="shared" si="27"/>
        <v>15388367</v>
      </c>
      <c r="E1748" s="126">
        <v>7697367</v>
      </c>
      <c r="F1748" s="146">
        <v>3</v>
      </c>
      <c r="G1748" s="146">
        <v>1</v>
      </c>
    </row>
    <row r="1749" spans="1:7" ht="16.5" customHeight="1" x14ac:dyDescent="0.3">
      <c r="A1749" s="146" t="b">
        <v>1</v>
      </c>
      <c r="B1749" s="36" t="s">
        <v>2291</v>
      </c>
      <c r="C1749" s="146">
        <v>1744</v>
      </c>
      <c r="D1749" s="146">
        <f t="shared" si="27"/>
        <v>15401103</v>
      </c>
      <c r="E1749" s="126">
        <v>7703736</v>
      </c>
      <c r="F1749" s="146">
        <v>1</v>
      </c>
      <c r="G1749" s="146">
        <v>1</v>
      </c>
    </row>
    <row r="1750" spans="1:7" ht="16.5" customHeight="1" x14ac:dyDescent="0.3">
      <c r="A1750" s="146" t="b">
        <v>1</v>
      </c>
      <c r="B1750" s="36" t="s">
        <v>2292</v>
      </c>
      <c r="C1750" s="146">
        <v>1745</v>
      </c>
      <c r="D1750" s="146">
        <f t="shared" si="27"/>
        <v>15413844</v>
      </c>
      <c r="E1750" s="126">
        <v>7710108</v>
      </c>
      <c r="F1750" s="146">
        <v>2</v>
      </c>
      <c r="G1750" s="146">
        <v>2</v>
      </c>
    </row>
    <row r="1751" spans="1:7" ht="16.5" customHeight="1" x14ac:dyDescent="0.3">
      <c r="A1751" s="146" t="b">
        <v>1</v>
      </c>
      <c r="B1751" s="36" t="s">
        <v>2293</v>
      </c>
      <c r="C1751" s="146">
        <v>1746</v>
      </c>
      <c r="D1751" s="146">
        <f t="shared" si="27"/>
        <v>15426590</v>
      </c>
      <c r="E1751" s="126">
        <v>7716482</v>
      </c>
      <c r="F1751" s="146">
        <v>3</v>
      </c>
      <c r="G1751" s="146">
        <v>1</v>
      </c>
    </row>
    <row r="1752" spans="1:7" ht="16.5" customHeight="1" x14ac:dyDescent="0.3">
      <c r="A1752" s="146" t="b">
        <v>1</v>
      </c>
      <c r="B1752" s="36" t="s">
        <v>2294</v>
      </c>
      <c r="C1752" s="146">
        <v>1747</v>
      </c>
      <c r="D1752" s="146">
        <f t="shared" si="27"/>
        <v>15439340</v>
      </c>
      <c r="E1752" s="126">
        <v>7722858</v>
      </c>
      <c r="F1752" s="146">
        <v>1</v>
      </c>
      <c r="G1752" s="146">
        <v>1</v>
      </c>
    </row>
    <row r="1753" spans="1:7" ht="16.5" customHeight="1" x14ac:dyDescent="0.3">
      <c r="A1753" s="146" t="b">
        <v>1</v>
      </c>
      <c r="B1753" s="36" t="s">
        <v>2295</v>
      </c>
      <c r="C1753" s="146">
        <v>1748</v>
      </c>
      <c r="D1753" s="146">
        <f t="shared" si="27"/>
        <v>15452094</v>
      </c>
      <c r="E1753" s="126">
        <v>7729236</v>
      </c>
      <c r="F1753" s="146">
        <v>2</v>
      </c>
      <c r="G1753" s="146">
        <v>1</v>
      </c>
    </row>
    <row r="1754" spans="1:7" ht="16.5" customHeight="1" x14ac:dyDescent="0.3">
      <c r="A1754" s="146" t="b">
        <v>1</v>
      </c>
      <c r="B1754" s="36" t="s">
        <v>2296</v>
      </c>
      <c r="C1754" s="146">
        <v>1749</v>
      </c>
      <c r="D1754" s="146">
        <f t="shared" si="27"/>
        <v>15464853</v>
      </c>
      <c r="E1754" s="126">
        <v>7735617</v>
      </c>
      <c r="F1754" s="146">
        <v>3</v>
      </c>
      <c r="G1754" s="146">
        <v>1</v>
      </c>
    </row>
    <row r="1755" spans="1:7" ht="16.5" customHeight="1" x14ac:dyDescent="0.3">
      <c r="A1755" s="146" t="b">
        <v>1</v>
      </c>
      <c r="B1755" s="36" t="s">
        <v>2297</v>
      </c>
      <c r="C1755" s="146">
        <v>1750</v>
      </c>
      <c r="D1755" s="146">
        <f t="shared" si="27"/>
        <v>15477617</v>
      </c>
      <c r="E1755" s="126">
        <v>7742000</v>
      </c>
      <c r="F1755" s="146">
        <v>1</v>
      </c>
      <c r="G1755" s="146">
        <v>2</v>
      </c>
    </row>
    <row r="1756" spans="1:7" ht="16.5" customHeight="1" x14ac:dyDescent="0.3">
      <c r="A1756" s="146" t="b">
        <v>1</v>
      </c>
      <c r="B1756" s="36" t="s">
        <v>2298</v>
      </c>
      <c r="C1756" s="146">
        <v>1751</v>
      </c>
      <c r="D1756" s="146">
        <f t="shared" si="27"/>
        <v>15490385</v>
      </c>
      <c r="E1756" s="126">
        <v>7748385</v>
      </c>
      <c r="F1756" s="146">
        <v>2</v>
      </c>
      <c r="G1756" s="146">
        <v>1</v>
      </c>
    </row>
    <row r="1757" spans="1:7" ht="16.5" customHeight="1" x14ac:dyDescent="0.3">
      <c r="A1757" s="146" t="b">
        <v>1</v>
      </c>
      <c r="B1757" s="36" t="s">
        <v>2299</v>
      </c>
      <c r="C1757" s="146">
        <v>1752</v>
      </c>
      <c r="D1757" s="146">
        <f t="shared" si="27"/>
        <v>15503157</v>
      </c>
      <c r="E1757" s="126">
        <v>7754772</v>
      </c>
      <c r="F1757" s="146">
        <v>3</v>
      </c>
      <c r="G1757" s="146">
        <v>1</v>
      </c>
    </row>
    <row r="1758" spans="1:7" ht="16.5" customHeight="1" x14ac:dyDescent="0.3">
      <c r="A1758" s="146" t="b">
        <v>1</v>
      </c>
      <c r="B1758" s="36" t="s">
        <v>2300</v>
      </c>
      <c r="C1758" s="146">
        <v>1753</v>
      </c>
      <c r="D1758" s="146">
        <f t="shared" si="27"/>
        <v>15515934</v>
      </c>
      <c r="E1758" s="126">
        <v>7761162</v>
      </c>
      <c r="F1758" s="146">
        <v>1</v>
      </c>
      <c r="G1758" s="146">
        <v>1</v>
      </c>
    </row>
    <row r="1759" spans="1:7" ht="16.5" customHeight="1" x14ac:dyDescent="0.3">
      <c r="A1759" s="146" t="b">
        <v>1</v>
      </c>
      <c r="B1759" s="36" t="s">
        <v>2301</v>
      </c>
      <c r="C1759" s="146">
        <v>1754</v>
      </c>
      <c r="D1759" s="146">
        <f t="shared" si="27"/>
        <v>15528716</v>
      </c>
      <c r="E1759" s="126">
        <v>7767554</v>
      </c>
      <c r="F1759" s="146">
        <v>2</v>
      </c>
      <c r="G1759" s="146">
        <v>1</v>
      </c>
    </row>
    <row r="1760" spans="1:7" ht="16.5" customHeight="1" x14ac:dyDescent="0.3">
      <c r="A1760" s="146" t="b">
        <v>1</v>
      </c>
      <c r="B1760" s="36" t="s">
        <v>2302</v>
      </c>
      <c r="C1760" s="146">
        <v>1755</v>
      </c>
      <c r="D1760" s="146">
        <f t="shared" si="27"/>
        <v>15541502</v>
      </c>
      <c r="E1760" s="126">
        <v>7773948</v>
      </c>
      <c r="F1760" s="146">
        <v>3</v>
      </c>
      <c r="G1760" s="146">
        <v>2</v>
      </c>
    </row>
    <row r="1761" spans="1:7" ht="16.5" customHeight="1" x14ac:dyDescent="0.3">
      <c r="A1761" s="146" t="b">
        <v>1</v>
      </c>
      <c r="B1761" s="36" t="s">
        <v>2303</v>
      </c>
      <c r="C1761" s="146">
        <v>1756</v>
      </c>
      <c r="D1761" s="146">
        <f t="shared" si="27"/>
        <v>15554292</v>
      </c>
      <c r="E1761" s="126">
        <v>7780344</v>
      </c>
      <c r="F1761" s="146">
        <v>1</v>
      </c>
      <c r="G1761" s="146">
        <v>1</v>
      </c>
    </row>
    <row r="1762" spans="1:7" ht="16.5" customHeight="1" x14ac:dyDescent="0.3">
      <c r="A1762" s="146" t="b">
        <v>1</v>
      </c>
      <c r="B1762" s="36" t="s">
        <v>2304</v>
      </c>
      <c r="C1762" s="146">
        <v>1757</v>
      </c>
      <c r="D1762" s="146">
        <f t="shared" si="27"/>
        <v>15567087</v>
      </c>
      <c r="E1762" s="126">
        <v>7786743</v>
      </c>
      <c r="F1762" s="146">
        <v>2</v>
      </c>
      <c r="G1762" s="146">
        <v>1</v>
      </c>
    </row>
    <row r="1763" spans="1:7" ht="16.5" customHeight="1" x14ac:dyDescent="0.3">
      <c r="A1763" s="146" t="b">
        <v>1</v>
      </c>
      <c r="B1763" s="36" t="s">
        <v>2305</v>
      </c>
      <c r="C1763" s="146">
        <v>1758</v>
      </c>
      <c r="D1763" s="146">
        <f t="shared" si="27"/>
        <v>15579887</v>
      </c>
      <c r="E1763" s="126">
        <v>7793144</v>
      </c>
      <c r="F1763" s="146">
        <v>3</v>
      </c>
      <c r="G1763" s="146">
        <v>1</v>
      </c>
    </row>
    <row r="1764" spans="1:7" ht="16.5" customHeight="1" x14ac:dyDescent="0.3">
      <c r="A1764" s="146" t="b">
        <v>1</v>
      </c>
      <c r="B1764" s="36" t="s">
        <v>2306</v>
      </c>
      <c r="C1764" s="146">
        <v>1759</v>
      </c>
      <c r="D1764" s="146">
        <f t="shared" si="27"/>
        <v>15592691</v>
      </c>
      <c r="E1764" s="126">
        <v>7799547</v>
      </c>
      <c r="F1764" s="146">
        <v>1</v>
      </c>
      <c r="G1764" s="146">
        <v>1</v>
      </c>
    </row>
    <row r="1765" spans="1:7" ht="16.5" customHeight="1" x14ac:dyDescent="0.3">
      <c r="A1765" s="146" t="b">
        <v>1</v>
      </c>
      <c r="B1765" s="36" t="s">
        <v>2307</v>
      </c>
      <c r="C1765" s="146">
        <v>1760</v>
      </c>
      <c r="D1765" s="146">
        <f t="shared" si="27"/>
        <v>15605499</v>
      </c>
      <c r="E1765" s="126">
        <v>7805952</v>
      </c>
      <c r="F1765" s="146">
        <v>2</v>
      </c>
      <c r="G1765" s="146">
        <v>2</v>
      </c>
    </row>
    <row r="1766" spans="1:7" ht="16.5" customHeight="1" x14ac:dyDescent="0.3">
      <c r="A1766" s="146" t="b">
        <v>1</v>
      </c>
      <c r="B1766" s="36" t="s">
        <v>2308</v>
      </c>
      <c r="C1766" s="146">
        <v>1761</v>
      </c>
      <c r="D1766" s="146">
        <f t="shared" si="27"/>
        <v>15618312</v>
      </c>
      <c r="E1766" s="126">
        <v>7812360</v>
      </c>
      <c r="F1766" s="146">
        <v>3</v>
      </c>
      <c r="G1766" s="146">
        <v>1</v>
      </c>
    </row>
    <row r="1767" spans="1:7" ht="16.5" customHeight="1" x14ac:dyDescent="0.3">
      <c r="A1767" s="146" t="b">
        <v>1</v>
      </c>
      <c r="B1767" s="36" t="s">
        <v>2309</v>
      </c>
      <c r="C1767" s="146">
        <v>1762</v>
      </c>
      <c r="D1767" s="146">
        <f t="shared" si="27"/>
        <v>15631129</v>
      </c>
      <c r="E1767" s="126">
        <v>7818769</v>
      </c>
      <c r="F1767" s="146">
        <v>1</v>
      </c>
      <c r="G1767" s="146">
        <v>1</v>
      </c>
    </row>
    <row r="1768" spans="1:7" ht="16.5" customHeight="1" x14ac:dyDescent="0.3">
      <c r="A1768" s="146" t="b">
        <v>1</v>
      </c>
      <c r="B1768" s="36" t="s">
        <v>2310</v>
      </c>
      <c r="C1768" s="146">
        <v>1763</v>
      </c>
      <c r="D1768" s="146">
        <f t="shared" si="27"/>
        <v>15643950</v>
      </c>
      <c r="E1768" s="126">
        <v>7825181</v>
      </c>
      <c r="F1768" s="146">
        <v>2</v>
      </c>
      <c r="G1768" s="146">
        <v>1</v>
      </c>
    </row>
    <row r="1769" spans="1:7" ht="16.5" customHeight="1" x14ac:dyDescent="0.3">
      <c r="A1769" s="146" t="b">
        <v>1</v>
      </c>
      <c r="B1769" s="36" t="s">
        <v>2311</v>
      </c>
      <c r="C1769" s="146">
        <v>1764</v>
      </c>
      <c r="D1769" s="146">
        <f t="shared" si="27"/>
        <v>15656777</v>
      </c>
      <c r="E1769" s="126">
        <v>7831596</v>
      </c>
      <c r="F1769" s="146">
        <v>3</v>
      </c>
      <c r="G1769" s="146">
        <v>1</v>
      </c>
    </row>
    <row r="1770" spans="1:7" ht="16.5" customHeight="1" x14ac:dyDescent="0.3">
      <c r="A1770" s="146" t="b">
        <v>1</v>
      </c>
      <c r="B1770" s="36" t="s">
        <v>2312</v>
      </c>
      <c r="C1770" s="146">
        <v>1765</v>
      </c>
      <c r="D1770" s="146">
        <f t="shared" si="27"/>
        <v>15669608</v>
      </c>
      <c r="E1770" s="126">
        <v>7838012</v>
      </c>
      <c r="F1770" s="146">
        <v>1</v>
      </c>
      <c r="G1770" s="146">
        <v>2</v>
      </c>
    </row>
    <row r="1771" spans="1:7" ht="16.5" customHeight="1" x14ac:dyDescent="0.3">
      <c r="A1771" s="146" t="b">
        <v>1</v>
      </c>
      <c r="B1771" s="36" t="s">
        <v>2313</v>
      </c>
      <c r="C1771" s="146">
        <v>1766</v>
      </c>
      <c r="D1771" s="146">
        <f t="shared" si="27"/>
        <v>15682443</v>
      </c>
      <c r="E1771" s="126">
        <v>7844431</v>
      </c>
      <c r="F1771" s="146">
        <v>2</v>
      </c>
      <c r="G1771" s="146">
        <v>1</v>
      </c>
    </row>
    <row r="1772" spans="1:7" ht="16.5" customHeight="1" x14ac:dyDescent="0.3">
      <c r="A1772" s="146" t="b">
        <v>1</v>
      </c>
      <c r="B1772" s="36" t="s">
        <v>2314</v>
      </c>
      <c r="C1772" s="146">
        <v>1767</v>
      </c>
      <c r="D1772" s="146">
        <f t="shared" si="27"/>
        <v>15695283</v>
      </c>
      <c r="E1772" s="126">
        <v>7850852</v>
      </c>
      <c r="F1772" s="146">
        <v>3</v>
      </c>
      <c r="G1772" s="146">
        <v>1</v>
      </c>
    </row>
    <row r="1773" spans="1:7" ht="16.5" customHeight="1" x14ac:dyDescent="0.3">
      <c r="A1773" s="146" t="b">
        <v>1</v>
      </c>
      <c r="B1773" s="36" t="s">
        <v>2315</v>
      </c>
      <c r="C1773" s="146">
        <v>1768</v>
      </c>
      <c r="D1773" s="146">
        <f t="shared" si="27"/>
        <v>15708127</v>
      </c>
      <c r="E1773" s="126">
        <v>7857275</v>
      </c>
      <c r="F1773" s="146">
        <v>1</v>
      </c>
      <c r="G1773" s="146">
        <v>1</v>
      </c>
    </row>
    <row r="1774" spans="1:7" ht="16.5" customHeight="1" x14ac:dyDescent="0.3">
      <c r="A1774" s="146" t="b">
        <v>1</v>
      </c>
      <c r="B1774" s="36" t="s">
        <v>2316</v>
      </c>
      <c r="C1774" s="146">
        <v>1769</v>
      </c>
      <c r="D1774" s="146">
        <f t="shared" si="27"/>
        <v>15720975</v>
      </c>
      <c r="E1774" s="126">
        <v>7863700</v>
      </c>
      <c r="F1774" s="146">
        <v>2</v>
      </c>
      <c r="G1774" s="146">
        <v>1</v>
      </c>
    </row>
    <row r="1775" spans="1:7" ht="16.5" customHeight="1" x14ac:dyDescent="0.3">
      <c r="A1775" s="146" t="b">
        <v>1</v>
      </c>
      <c r="B1775" s="36" t="s">
        <v>2317</v>
      </c>
      <c r="C1775" s="146">
        <v>1770</v>
      </c>
      <c r="D1775" s="146">
        <f t="shared" si="27"/>
        <v>15733828</v>
      </c>
      <c r="E1775" s="126">
        <v>7870128</v>
      </c>
      <c r="F1775" s="146">
        <v>3</v>
      </c>
      <c r="G1775" s="146">
        <v>2</v>
      </c>
    </row>
    <row r="1776" spans="1:7" ht="16.5" customHeight="1" x14ac:dyDescent="0.3">
      <c r="A1776" s="146" t="b">
        <v>1</v>
      </c>
      <c r="B1776" s="36" t="s">
        <v>2318</v>
      </c>
      <c r="C1776" s="146">
        <v>1771</v>
      </c>
      <c r="D1776" s="146">
        <f t="shared" si="27"/>
        <v>15746686</v>
      </c>
      <c r="E1776" s="126">
        <v>7876558</v>
      </c>
      <c r="F1776" s="146">
        <v>1</v>
      </c>
      <c r="G1776" s="146">
        <v>1</v>
      </c>
    </row>
    <row r="1777" spans="1:7" ht="16.5" customHeight="1" x14ac:dyDescent="0.3">
      <c r="A1777" s="146" t="b">
        <v>1</v>
      </c>
      <c r="B1777" s="36" t="s">
        <v>2319</v>
      </c>
      <c r="C1777" s="146">
        <v>1772</v>
      </c>
      <c r="D1777" s="146">
        <f t="shared" si="27"/>
        <v>15759548</v>
      </c>
      <c r="E1777" s="126">
        <v>7882990</v>
      </c>
      <c r="F1777" s="146">
        <v>2</v>
      </c>
      <c r="G1777" s="146">
        <v>1</v>
      </c>
    </row>
    <row r="1778" spans="1:7" ht="16.5" customHeight="1" x14ac:dyDescent="0.3">
      <c r="A1778" s="146" t="b">
        <v>1</v>
      </c>
      <c r="B1778" s="36" t="s">
        <v>2320</v>
      </c>
      <c r="C1778" s="146">
        <v>1773</v>
      </c>
      <c r="D1778" s="146">
        <f t="shared" si="27"/>
        <v>15772414</v>
      </c>
      <c r="E1778" s="126">
        <v>7889424</v>
      </c>
      <c r="F1778" s="146">
        <v>3</v>
      </c>
      <c r="G1778" s="146">
        <v>1</v>
      </c>
    </row>
    <row r="1779" spans="1:7" ht="16.5" customHeight="1" x14ac:dyDescent="0.3">
      <c r="A1779" s="146" t="b">
        <v>1</v>
      </c>
      <c r="B1779" s="36" t="s">
        <v>2321</v>
      </c>
      <c r="C1779" s="146">
        <v>1774</v>
      </c>
      <c r="D1779" s="146">
        <f t="shared" si="27"/>
        <v>15785285</v>
      </c>
      <c r="E1779" s="126">
        <v>7895861</v>
      </c>
      <c r="F1779" s="146">
        <v>1</v>
      </c>
      <c r="G1779" s="146">
        <v>1</v>
      </c>
    </row>
    <row r="1780" spans="1:7" ht="16.5" customHeight="1" x14ac:dyDescent="0.3">
      <c r="A1780" s="146" t="b">
        <v>1</v>
      </c>
      <c r="B1780" s="36" t="s">
        <v>2322</v>
      </c>
      <c r="C1780" s="146">
        <v>1775</v>
      </c>
      <c r="D1780" s="146">
        <f t="shared" si="27"/>
        <v>15798161</v>
      </c>
      <c r="E1780" s="126">
        <v>7902300</v>
      </c>
      <c r="F1780" s="146">
        <v>2</v>
      </c>
      <c r="G1780" s="146">
        <v>2</v>
      </c>
    </row>
    <row r="1781" spans="1:7" ht="16.5" customHeight="1" x14ac:dyDescent="0.3">
      <c r="A1781" s="146" t="b">
        <v>1</v>
      </c>
      <c r="B1781" s="36" t="s">
        <v>2323</v>
      </c>
      <c r="C1781" s="146">
        <v>1776</v>
      </c>
      <c r="D1781" s="146">
        <f t="shared" si="27"/>
        <v>15811041</v>
      </c>
      <c r="E1781" s="126">
        <v>7908741</v>
      </c>
      <c r="F1781" s="146">
        <v>3</v>
      </c>
      <c r="G1781" s="146">
        <v>1</v>
      </c>
    </row>
    <row r="1782" spans="1:7" ht="16.5" customHeight="1" x14ac:dyDescent="0.3">
      <c r="A1782" s="146" t="b">
        <v>1</v>
      </c>
      <c r="B1782" s="36" t="s">
        <v>2324</v>
      </c>
      <c r="C1782" s="146">
        <v>1777</v>
      </c>
      <c r="D1782" s="146">
        <f t="shared" si="27"/>
        <v>15823925</v>
      </c>
      <c r="E1782" s="126">
        <v>7915184</v>
      </c>
      <c r="F1782" s="146">
        <v>1</v>
      </c>
      <c r="G1782" s="146">
        <v>1</v>
      </c>
    </row>
    <row r="1783" spans="1:7" ht="16.5" customHeight="1" x14ac:dyDescent="0.3">
      <c r="A1783" s="146" t="b">
        <v>1</v>
      </c>
      <c r="B1783" s="36" t="s">
        <v>2325</v>
      </c>
      <c r="C1783" s="146">
        <v>1778</v>
      </c>
      <c r="D1783" s="146">
        <f t="shared" si="27"/>
        <v>15836814</v>
      </c>
      <c r="E1783" s="126">
        <v>7921630</v>
      </c>
      <c r="F1783" s="146">
        <v>2</v>
      </c>
      <c r="G1783" s="146">
        <v>1</v>
      </c>
    </row>
    <row r="1784" spans="1:7" ht="16.5" customHeight="1" x14ac:dyDescent="0.3">
      <c r="A1784" s="146" t="b">
        <v>1</v>
      </c>
      <c r="B1784" s="36" t="s">
        <v>2326</v>
      </c>
      <c r="C1784" s="146">
        <v>1779</v>
      </c>
      <c r="D1784" s="146">
        <f t="shared" si="27"/>
        <v>15849708</v>
      </c>
      <c r="E1784" s="126">
        <v>7928078</v>
      </c>
      <c r="F1784" s="146">
        <v>3</v>
      </c>
      <c r="G1784" s="146">
        <v>1</v>
      </c>
    </row>
    <row r="1785" spans="1:7" ht="16.5" customHeight="1" x14ac:dyDescent="0.3">
      <c r="A1785" s="146" t="b">
        <v>1</v>
      </c>
      <c r="B1785" s="36" t="s">
        <v>2327</v>
      </c>
      <c r="C1785" s="146">
        <v>1780</v>
      </c>
      <c r="D1785" s="146">
        <f t="shared" si="27"/>
        <v>15862606</v>
      </c>
      <c r="E1785" s="126">
        <v>7934528</v>
      </c>
      <c r="F1785" s="146">
        <v>1</v>
      </c>
      <c r="G1785" s="146">
        <v>2</v>
      </c>
    </row>
    <row r="1786" spans="1:7" ht="16.5" customHeight="1" x14ac:dyDescent="0.3">
      <c r="A1786" s="146" t="b">
        <v>1</v>
      </c>
      <c r="B1786" s="36" t="s">
        <v>2328</v>
      </c>
      <c r="C1786" s="146">
        <v>1781</v>
      </c>
      <c r="D1786" s="146">
        <f t="shared" si="27"/>
        <v>15875508</v>
      </c>
      <c r="E1786" s="126">
        <v>7940980</v>
      </c>
      <c r="F1786" s="146">
        <v>2</v>
      </c>
      <c r="G1786" s="146">
        <v>1</v>
      </c>
    </row>
    <row r="1787" spans="1:7" ht="16.5" customHeight="1" x14ac:dyDescent="0.3">
      <c r="A1787" s="146" t="b">
        <v>1</v>
      </c>
      <c r="B1787" s="36" t="s">
        <v>2329</v>
      </c>
      <c r="C1787" s="146">
        <v>1782</v>
      </c>
      <c r="D1787" s="146">
        <f t="shared" si="27"/>
        <v>15888415</v>
      </c>
      <c r="E1787" s="126">
        <v>7947435</v>
      </c>
      <c r="F1787" s="146">
        <v>3</v>
      </c>
      <c r="G1787" s="146">
        <v>1</v>
      </c>
    </row>
    <row r="1788" spans="1:7" ht="16.5" customHeight="1" x14ac:dyDescent="0.3">
      <c r="A1788" s="146" t="b">
        <v>1</v>
      </c>
      <c r="B1788" s="36" t="s">
        <v>2330</v>
      </c>
      <c r="C1788" s="146">
        <v>1783</v>
      </c>
      <c r="D1788" s="146">
        <f t="shared" si="27"/>
        <v>15901327</v>
      </c>
      <c r="E1788" s="126">
        <v>7953892</v>
      </c>
      <c r="F1788" s="146">
        <v>1</v>
      </c>
      <c r="G1788" s="146">
        <v>1</v>
      </c>
    </row>
    <row r="1789" spans="1:7" ht="16.5" customHeight="1" x14ac:dyDescent="0.3">
      <c r="A1789" s="146" t="b">
        <v>1</v>
      </c>
      <c r="B1789" s="36" t="s">
        <v>2331</v>
      </c>
      <c r="C1789" s="146">
        <v>1784</v>
      </c>
      <c r="D1789" s="146">
        <f t="shared" si="27"/>
        <v>15914243</v>
      </c>
      <c r="E1789" s="126">
        <v>7960351</v>
      </c>
      <c r="F1789" s="146">
        <v>2</v>
      </c>
      <c r="G1789" s="146">
        <v>1</v>
      </c>
    </row>
    <row r="1790" spans="1:7" ht="16.5" customHeight="1" x14ac:dyDescent="0.3">
      <c r="A1790" s="146" t="b">
        <v>1</v>
      </c>
      <c r="B1790" s="36" t="s">
        <v>2332</v>
      </c>
      <c r="C1790" s="146">
        <v>1785</v>
      </c>
      <c r="D1790" s="146">
        <f t="shared" si="27"/>
        <v>15927163</v>
      </c>
      <c r="E1790" s="126">
        <v>7966812</v>
      </c>
      <c r="F1790" s="146">
        <v>3</v>
      </c>
      <c r="G1790" s="146">
        <v>2</v>
      </c>
    </row>
    <row r="1791" spans="1:7" ht="16.5" customHeight="1" x14ac:dyDescent="0.3">
      <c r="A1791" s="146" t="b">
        <v>1</v>
      </c>
      <c r="B1791" s="36" t="s">
        <v>2333</v>
      </c>
      <c r="C1791" s="146">
        <v>1786</v>
      </c>
      <c r="D1791" s="146">
        <f t="shared" si="27"/>
        <v>15940088</v>
      </c>
      <c r="E1791" s="126">
        <v>7973276</v>
      </c>
      <c r="F1791" s="146">
        <v>1</v>
      </c>
      <c r="G1791" s="146">
        <v>1</v>
      </c>
    </row>
    <row r="1792" spans="1:7" ht="16.5" customHeight="1" x14ac:dyDescent="0.3">
      <c r="A1792" s="146" t="b">
        <v>1</v>
      </c>
      <c r="B1792" s="36" t="s">
        <v>2334</v>
      </c>
      <c r="C1792" s="146">
        <v>1787</v>
      </c>
      <c r="D1792" s="146">
        <f t="shared" si="27"/>
        <v>15953017</v>
      </c>
      <c r="E1792" s="126">
        <v>7979741</v>
      </c>
      <c r="F1792" s="146">
        <v>2</v>
      </c>
      <c r="G1792" s="146">
        <v>1</v>
      </c>
    </row>
    <row r="1793" spans="1:7" ht="16.5" customHeight="1" x14ac:dyDescent="0.3">
      <c r="A1793" s="146" t="b">
        <v>1</v>
      </c>
      <c r="B1793" s="36" t="s">
        <v>2335</v>
      </c>
      <c r="C1793" s="146">
        <v>1788</v>
      </c>
      <c r="D1793" s="146">
        <f t="shared" si="27"/>
        <v>15965950</v>
      </c>
      <c r="E1793" s="126">
        <v>7986209</v>
      </c>
      <c r="F1793" s="146">
        <v>3</v>
      </c>
      <c r="G1793" s="146">
        <v>1</v>
      </c>
    </row>
    <row r="1794" spans="1:7" ht="16.5" customHeight="1" x14ac:dyDescent="0.3">
      <c r="A1794" s="146" t="b">
        <v>1</v>
      </c>
      <c r="B1794" s="36" t="s">
        <v>2336</v>
      </c>
      <c r="C1794" s="146">
        <v>1789</v>
      </c>
      <c r="D1794" s="146">
        <f t="shared" si="27"/>
        <v>15978889</v>
      </c>
      <c r="E1794" s="126">
        <v>7992680</v>
      </c>
      <c r="F1794" s="146">
        <v>1</v>
      </c>
      <c r="G1794" s="146">
        <v>1</v>
      </c>
    </row>
    <row r="1795" spans="1:7" ht="16.5" customHeight="1" x14ac:dyDescent="0.3">
      <c r="A1795" s="146" t="b">
        <v>1</v>
      </c>
      <c r="B1795" s="36" t="s">
        <v>2337</v>
      </c>
      <c r="C1795" s="146">
        <v>1790</v>
      </c>
      <c r="D1795" s="146">
        <f t="shared" si="27"/>
        <v>15991832</v>
      </c>
      <c r="E1795" s="126">
        <v>7999152</v>
      </c>
      <c r="F1795" s="146">
        <v>2</v>
      </c>
      <c r="G1795" s="146">
        <v>2</v>
      </c>
    </row>
    <row r="1796" spans="1:7" ht="16.5" customHeight="1" x14ac:dyDescent="0.3">
      <c r="A1796" s="146" t="b">
        <v>1</v>
      </c>
      <c r="B1796" s="36" t="s">
        <v>2338</v>
      </c>
      <c r="C1796" s="146">
        <v>1791</v>
      </c>
      <c r="D1796" s="146">
        <f t="shared" si="27"/>
        <v>16004779</v>
      </c>
      <c r="E1796" s="126">
        <v>8005627</v>
      </c>
      <c r="F1796" s="146">
        <v>3</v>
      </c>
      <c r="G1796" s="146">
        <v>1</v>
      </c>
    </row>
    <row r="1797" spans="1:7" ht="16.5" customHeight="1" x14ac:dyDescent="0.3">
      <c r="A1797" s="146" t="b">
        <v>1</v>
      </c>
      <c r="B1797" s="36" t="s">
        <v>2339</v>
      </c>
      <c r="C1797" s="146">
        <v>1792</v>
      </c>
      <c r="D1797" s="146">
        <f t="shared" si="27"/>
        <v>16017731</v>
      </c>
      <c r="E1797" s="126">
        <v>8012104</v>
      </c>
      <c r="F1797" s="146">
        <v>1</v>
      </c>
      <c r="G1797" s="146">
        <v>1</v>
      </c>
    </row>
    <row r="1798" spans="1:7" ht="16.5" customHeight="1" x14ac:dyDescent="0.3">
      <c r="A1798" s="146" t="b">
        <v>1</v>
      </c>
      <c r="B1798" s="36" t="s">
        <v>2340</v>
      </c>
      <c r="C1798" s="146">
        <v>1793</v>
      </c>
      <c r="D1798" s="146">
        <f t="shared" si="27"/>
        <v>16030687</v>
      </c>
      <c r="E1798" s="126">
        <v>8018583</v>
      </c>
      <c r="F1798" s="146">
        <v>2</v>
      </c>
      <c r="G1798" s="146">
        <v>1</v>
      </c>
    </row>
    <row r="1799" spans="1:7" ht="16.5" customHeight="1" x14ac:dyDescent="0.3">
      <c r="A1799" s="146" t="b">
        <v>1</v>
      </c>
      <c r="B1799" s="36" t="s">
        <v>2341</v>
      </c>
      <c r="C1799" s="146">
        <v>1794</v>
      </c>
      <c r="D1799" s="146">
        <f t="shared" ref="D1799:D1862" si="28">E1798+E1799</f>
        <v>16043647</v>
      </c>
      <c r="E1799" s="126">
        <v>8025064</v>
      </c>
      <c r="F1799" s="146">
        <v>3</v>
      </c>
      <c r="G1799" s="146">
        <v>1</v>
      </c>
    </row>
    <row r="1800" spans="1:7" ht="16.5" customHeight="1" x14ac:dyDescent="0.3">
      <c r="A1800" s="146" t="b">
        <v>1</v>
      </c>
      <c r="B1800" s="36" t="s">
        <v>2342</v>
      </c>
      <c r="C1800" s="146">
        <v>1795</v>
      </c>
      <c r="D1800" s="146">
        <f t="shared" si="28"/>
        <v>16056612</v>
      </c>
      <c r="E1800" s="126">
        <v>8031548</v>
      </c>
      <c r="F1800" s="146">
        <v>1</v>
      </c>
      <c r="G1800" s="146">
        <v>2</v>
      </c>
    </row>
    <row r="1801" spans="1:7" ht="16.5" customHeight="1" x14ac:dyDescent="0.3">
      <c r="A1801" s="146" t="b">
        <v>1</v>
      </c>
      <c r="B1801" s="36" t="s">
        <v>2343</v>
      </c>
      <c r="C1801" s="146">
        <v>1796</v>
      </c>
      <c r="D1801" s="146">
        <f t="shared" si="28"/>
        <v>16069582</v>
      </c>
      <c r="E1801" s="126">
        <v>8038034</v>
      </c>
      <c r="F1801" s="146">
        <v>2</v>
      </c>
      <c r="G1801" s="146">
        <v>1</v>
      </c>
    </row>
    <row r="1802" spans="1:7" ht="16.5" customHeight="1" x14ac:dyDescent="0.3">
      <c r="A1802" s="146" t="b">
        <v>1</v>
      </c>
      <c r="B1802" s="36" t="s">
        <v>2344</v>
      </c>
      <c r="C1802" s="146">
        <v>1797</v>
      </c>
      <c r="D1802" s="146">
        <f t="shared" si="28"/>
        <v>16082556</v>
      </c>
      <c r="E1802" s="126">
        <v>8044522</v>
      </c>
      <c r="F1802" s="146">
        <v>3</v>
      </c>
      <c r="G1802" s="146">
        <v>1</v>
      </c>
    </row>
    <row r="1803" spans="1:7" ht="16.5" customHeight="1" x14ac:dyDescent="0.3">
      <c r="A1803" s="146" t="b">
        <v>1</v>
      </c>
      <c r="B1803" s="36" t="s">
        <v>2345</v>
      </c>
      <c r="C1803" s="146">
        <v>1798</v>
      </c>
      <c r="D1803" s="146">
        <f t="shared" si="28"/>
        <v>16095534</v>
      </c>
      <c r="E1803" s="126">
        <v>8051012</v>
      </c>
      <c r="F1803" s="146">
        <v>1</v>
      </c>
      <c r="G1803" s="146">
        <v>1</v>
      </c>
    </row>
    <row r="1804" spans="1:7" ht="16.5" customHeight="1" x14ac:dyDescent="0.3">
      <c r="A1804" s="146" t="b">
        <v>1</v>
      </c>
      <c r="B1804" s="36" t="s">
        <v>2346</v>
      </c>
      <c r="C1804" s="146">
        <v>1799</v>
      </c>
      <c r="D1804" s="146">
        <f t="shared" si="28"/>
        <v>16108517</v>
      </c>
      <c r="E1804" s="126">
        <v>8057505</v>
      </c>
      <c r="F1804" s="146">
        <v>2</v>
      </c>
      <c r="G1804" s="146">
        <v>1</v>
      </c>
    </row>
    <row r="1805" spans="1:7" ht="16.5" customHeight="1" x14ac:dyDescent="0.3">
      <c r="A1805" s="146" t="b">
        <v>1</v>
      </c>
      <c r="B1805" s="36" t="s">
        <v>2347</v>
      </c>
      <c r="C1805" s="146">
        <v>1800</v>
      </c>
      <c r="D1805" s="146">
        <f t="shared" si="28"/>
        <v>16121505</v>
      </c>
      <c r="E1805" s="126">
        <v>8064000</v>
      </c>
      <c r="F1805" s="146">
        <v>3</v>
      </c>
      <c r="G1805" s="146">
        <v>2</v>
      </c>
    </row>
    <row r="1806" spans="1:7" ht="16.5" customHeight="1" x14ac:dyDescent="0.3">
      <c r="A1806" s="146" t="b">
        <v>1</v>
      </c>
      <c r="B1806" s="36" t="s">
        <v>2348</v>
      </c>
      <c r="C1806" s="146">
        <v>1801</v>
      </c>
      <c r="D1806" s="146">
        <f t="shared" si="28"/>
        <v>16134497</v>
      </c>
      <c r="E1806" s="126">
        <v>8070497</v>
      </c>
      <c r="F1806" s="146">
        <v>1</v>
      </c>
      <c r="G1806" s="146">
        <v>1</v>
      </c>
    </row>
    <row r="1807" spans="1:7" ht="16.5" customHeight="1" x14ac:dyDescent="0.3">
      <c r="A1807" s="146" t="b">
        <v>1</v>
      </c>
      <c r="B1807" s="36" t="s">
        <v>2349</v>
      </c>
      <c r="C1807" s="146">
        <v>1802</v>
      </c>
      <c r="D1807" s="146">
        <f t="shared" si="28"/>
        <v>16147493</v>
      </c>
      <c r="E1807" s="126">
        <v>8076996</v>
      </c>
      <c r="F1807" s="146">
        <v>2</v>
      </c>
      <c r="G1807" s="146">
        <v>1</v>
      </c>
    </row>
    <row r="1808" spans="1:7" ht="16.5" customHeight="1" x14ac:dyDescent="0.3">
      <c r="A1808" s="146" t="b">
        <v>1</v>
      </c>
      <c r="B1808" s="36" t="s">
        <v>2350</v>
      </c>
      <c r="C1808" s="146">
        <v>1803</v>
      </c>
      <c r="D1808" s="146">
        <f t="shared" si="28"/>
        <v>16160494</v>
      </c>
      <c r="E1808" s="126">
        <v>8083498</v>
      </c>
      <c r="F1808" s="146">
        <v>3</v>
      </c>
      <c r="G1808" s="146">
        <v>1</v>
      </c>
    </row>
    <row r="1809" spans="1:7" ht="16.5" customHeight="1" x14ac:dyDescent="0.3">
      <c r="A1809" s="146" t="b">
        <v>1</v>
      </c>
      <c r="B1809" s="36" t="s">
        <v>2351</v>
      </c>
      <c r="C1809" s="146">
        <v>1804</v>
      </c>
      <c r="D1809" s="146">
        <f t="shared" si="28"/>
        <v>16173500</v>
      </c>
      <c r="E1809" s="126">
        <v>8090002</v>
      </c>
      <c r="F1809" s="146">
        <v>1</v>
      </c>
      <c r="G1809" s="146">
        <v>1</v>
      </c>
    </row>
    <row r="1810" spans="1:7" ht="16.5" customHeight="1" x14ac:dyDescent="0.3">
      <c r="A1810" s="146" t="b">
        <v>1</v>
      </c>
      <c r="B1810" s="36" t="s">
        <v>2352</v>
      </c>
      <c r="C1810" s="146">
        <v>1805</v>
      </c>
      <c r="D1810" s="146">
        <f t="shared" si="28"/>
        <v>16186510</v>
      </c>
      <c r="E1810" s="126">
        <v>8096508</v>
      </c>
      <c r="F1810" s="146">
        <v>2</v>
      </c>
      <c r="G1810" s="146">
        <v>2</v>
      </c>
    </row>
    <row r="1811" spans="1:7" ht="16.5" customHeight="1" x14ac:dyDescent="0.3">
      <c r="A1811" s="146" t="b">
        <v>1</v>
      </c>
      <c r="B1811" s="36" t="s">
        <v>2353</v>
      </c>
      <c r="C1811" s="146">
        <v>1806</v>
      </c>
      <c r="D1811" s="146">
        <f t="shared" si="28"/>
        <v>16199524</v>
      </c>
      <c r="E1811" s="126">
        <v>8103016</v>
      </c>
      <c r="F1811" s="146">
        <v>3</v>
      </c>
      <c r="G1811" s="146">
        <v>1</v>
      </c>
    </row>
    <row r="1812" spans="1:7" ht="16.5" customHeight="1" x14ac:dyDescent="0.3">
      <c r="A1812" s="146" t="b">
        <v>1</v>
      </c>
      <c r="B1812" s="36" t="s">
        <v>2354</v>
      </c>
      <c r="C1812" s="146">
        <v>1807</v>
      </c>
      <c r="D1812" s="146">
        <f t="shared" si="28"/>
        <v>16212543</v>
      </c>
      <c r="E1812" s="126">
        <v>8109527</v>
      </c>
      <c r="F1812" s="146">
        <v>1</v>
      </c>
      <c r="G1812" s="146">
        <v>1</v>
      </c>
    </row>
    <row r="1813" spans="1:7" ht="16.5" customHeight="1" x14ac:dyDescent="0.3">
      <c r="A1813" s="146" t="b">
        <v>1</v>
      </c>
      <c r="B1813" s="36" t="s">
        <v>2355</v>
      </c>
      <c r="C1813" s="146">
        <v>1808</v>
      </c>
      <c r="D1813" s="146">
        <f t="shared" si="28"/>
        <v>16225567</v>
      </c>
      <c r="E1813" s="126">
        <v>8116040</v>
      </c>
      <c r="F1813" s="146">
        <v>2</v>
      </c>
      <c r="G1813" s="146">
        <v>1</v>
      </c>
    </row>
    <row r="1814" spans="1:7" ht="16.5" customHeight="1" x14ac:dyDescent="0.3">
      <c r="A1814" s="146" t="b">
        <v>1</v>
      </c>
      <c r="B1814" s="36" t="s">
        <v>2356</v>
      </c>
      <c r="C1814" s="146">
        <v>1809</v>
      </c>
      <c r="D1814" s="146">
        <f t="shared" si="28"/>
        <v>16238595</v>
      </c>
      <c r="E1814" s="126">
        <v>8122555</v>
      </c>
      <c r="F1814" s="146">
        <v>3</v>
      </c>
      <c r="G1814" s="146">
        <v>1</v>
      </c>
    </row>
    <row r="1815" spans="1:7" ht="16.5" customHeight="1" x14ac:dyDescent="0.3">
      <c r="A1815" s="146" t="b">
        <v>1</v>
      </c>
      <c r="B1815" s="36" t="s">
        <v>2357</v>
      </c>
      <c r="C1815" s="146">
        <v>1810</v>
      </c>
      <c r="D1815" s="146">
        <f t="shared" si="28"/>
        <v>16251627</v>
      </c>
      <c r="E1815" s="126">
        <v>8129072</v>
      </c>
      <c r="F1815" s="146">
        <v>1</v>
      </c>
      <c r="G1815" s="146">
        <v>2</v>
      </c>
    </row>
    <row r="1816" spans="1:7" ht="16.5" customHeight="1" x14ac:dyDescent="0.3">
      <c r="A1816" s="146" t="b">
        <v>1</v>
      </c>
      <c r="B1816" s="36" t="s">
        <v>2358</v>
      </c>
      <c r="C1816" s="146">
        <v>1811</v>
      </c>
      <c r="D1816" s="146">
        <f t="shared" si="28"/>
        <v>16264664</v>
      </c>
      <c r="E1816" s="126">
        <v>8135592</v>
      </c>
      <c r="F1816" s="146">
        <v>2</v>
      </c>
      <c r="G1816" s="146">
        <v>1</v>
      </c>
    </row>
    <row r="1817" spans="1:7" ht="16.5" customHeight="1" x14ac:dyDescent="0.3">
      <c r="A1817" s="146" t="b">
        <v>1</v>
      </c>
      <c r="B1817" s="36" t="s">
        <v>2359</v>
      </c>
      <c r="C1817" s="146">
        <v>1812</v>
      </c>
      <c r="D1817" s="146">
        <f t="shared" si="28"/>
        <v>16277705</v>
      </c>
      <c r="E1817" s="126">
        <v>8142113</v>
      </c>
      <c r="F1817" s="146">
        <v>3</v>
      </c>
      <c r="G1817" s="146">
        <v>1</v>
      </c>
    </row>
    <row r="1818" spans="1:7" ht="16.5" customHeight="1" x14ac:dyDescent="0.3">
      <c r="A1818" s="146" t="b">
        <v>1</v>
      </c>
      <c r="B1818" s="36" t="s">
        <v>2360</v>
      </c>
      <c r="C1818" s="146">
        <v>1813</v>
      </c>
      <c r="D1818" s="146">
        <f t="shared" si="28"/>
        <v>16290750</v>
      </c>
      <c r="E1818" s="126">
        <v>8148637</v>
      </c>
      <c r="F1818" s="146">
        <v>1</v>
      </c>
      <c r="G1818" s="146">
        <v>1</v>
      </c>
    </row>
    <row r="1819" spans="1:7" ht="16.5" customHeight="1" x14ac:dyDescent="0.3">
      <c r="A1819" s="146" t="b">
        <v>1</v>
      </c>
      <c r="B1819" s="36" t="s">
        <v>2361</v>
      </c>
      <c r="C1819" s="146">
        <v>1814</v>
      </c>
      <c r="D1819" s="146">
        <f t="shared" si="28"/>
        <v>16303801</v>
      </c>
      <c r="E1819" s="126">
        <v>8155164</v>
      </c>
      <c r="F1819" s="146">
        <v>2</v>
      </c>
      <c r="G1819" s="146">
        <v>1</v>
      </c>
    </row>
    <row r="1820" spans="1:7" ht="16.5" customHeight="1" x14ac:dyDescent="0.3">
      <c r="A1820" s="146" t="b">
        <v>1</v>
      </c>
      <c r="B1820" s="36" t="s">
        <v>2362</v>
      </c>
      <c r="C1820" s="146">
        <v>1815</v>
      </c>
      <c r="D1820" s="146">
        <f t="shared" si="28"/>
        <v>16316856</v>
      </c>
      <c r="E1820" s="126">
        <v>8161692</v>
      </c>
      <c r="F1820" s="146">
        <v>3</v>
      </c>
      <c r="G1820" s="146">
        <v>2</v>
      </c>
    </row>
    <row r="1821" spans="1:7" ht="16.5" customHeight="1" x14ac:dyDescent="0.3">
      <c r="A1821" s="146" t="b">
        <v>1</v>
      </c>
      <c r="B1821" s="36" t="s">
        <v>2363</v>
      </c>
      <c r="C1821" s="146">
        <v>1816</v>
      </c>
      <c r="D1821" s="146">
        <f t="shared" si="28"/>
        <v>16329915</v>
      </c>
      <c r="E1821" s="126">
        <v>8168223</v>
      </c>
      <c r="F1821" s="146">
        <v>1</v>
      </c>
      <c r="G1821" s="146">
        <v>1</v>
      </c>
    </row>
    <row r="1822" spans="1:7" ht="16.5" customHeight="1" x14ac:dyDescent="0.3">
      <c r="A1822" s="146" t="b">
        <v>1</v>
      </c>
      <c r="B1822" s="36" t="s">
        <v>2364</v>
      </c>
      <c r="C1822" s="146">
        <v>1817</v>
      </c>
      <c r="D1822" s="146">
        <f t="shared" si="28"/>
        <v>16342979</v>
      </c>
      <c r="E1822" s="126">
        <v>8174756</v>
      </c>
      <c r="F1822" s="146">
        <v>2</v>
      </c>
      <c r="G1822" s="146">
        <v>1</v>
      </c>
    </row>
    <row r="1823" spans="1:7" ht="16.5" customHeight="1" x14ac:dyDescent="0.3">
      <c r="A1823" s="146" t="b">
        <v>1</v>
      </c>
      <c r="B1823" s="36" t="s">
        <v>2365</v>
      </c>
      <c r="C1823" s="146">
        <v>1818</v>
      </c>
      <c r="D1823" s="146">
        <f t="shared" si="28"/>
        <v>16356047</v>
      </c>
      <c r="E1823" s="126">
        <v>8181291</v>
      </c>
      <c r="F1823" s="146">
        <v>3</v>
      </c>
      <c r="G1823" s="146">
        <v>1</v>
      </c>
    </row>
    <row r="1824" spans="1:7" ht="16.5" customHeight="1" x14ac:dyDescent="0.3">
      <c r="A1824" s="146" t="b">
        <v>1</v>
      </c>
      <c r="B1824" s="36" t="s">
        <v>2366</v>
      </c>
      <c r="C1824" s="146">
        <v>1819</v>
      </c>
      <c r="D1824" s="146">
        <f t="shared" si="28"/>
        <v>16369119</v>
      </c>
      <c r="E1824" s="126">
        <v>8187828</v>
      </c>
      <c r="F1824" s="146">
        <v>1</v>
      </c>
      <c r="G1824" s="146">
        <v>1</v>
      </c>
    </row>
    <row r="1825" spans="1:7" ht="16.5" customHeight="1" x14ac:dyDescent="0.3">
      <c r="A1825" s="146" t="b">
        <v>1</v>
      </c>
      <c r="B1825" s="36" t="s">
        <v>2367</v>
      </c>
      <c r="C1825" s="146">
        <v>1820</v>
      </c>
      <c r="D1825" s="146">
        <f t="shared" si="28"/>
        <v>16382196</v>
      </c>
      <c r="E1825" s="126">
        <v>8194368</v>
      </c>
      <c r="F1825" s="146">
        <v>2</v>
      </c>
      <c r="G1825" s="146">
        <v>2</v>
      </c>
    </row>
    <row r="1826" spans="1:7" ht="16.5" customHeight="1" x14ac:dyDescent="0.3">
      <c r="A1826" s="146" t="b">
        <v>1</v>
      </c>
      <c r="B1826" s="36" t="s">
        <v>2368</v>
      </c>
      <c r="C1826" s="146">
        <v>1821</v>
      </c>
      <c r="D1826" s="146">
        <f t="shared" si="28"/>
        <v>16395278</v>
      </c>
      <c r="E1826" s="126">
        <v>8200910</v>
      </c>
      <c r="F1826" s="146">
        <v>3</v>
      </c>
      <c r="G1826" s="146">
        <v>1</v>
      </c>
    </row>
    <row r="1827" spans="1:7" ht="16.5" customHeight="1" x14ac:dyDescent="0.3">
      <c r="A1827" s="146" t="b">
        <v>1</v>
      </c>
      <c r="B1827" s="36" t="s">
        <v>2369</v>
      </c>
      <c r="C1827" s="146">
        <v>1822</v>
      </c>
      <c r="D1827" s="146">
        <f t="shared" si="28"/>
        <v>16408364</v>
      </c>
      <c r="E1827" s="126">
        <v>8207454</v>
      </c>
      <c r="F1827" s="146">
        <v>1</v>
      </c>
      <c r="G1827" s="146">
        <v>1</v>
      </c>
    </row>
    <row r="1828" spans="1:7" ht="16.5" customHeight="1" x14ac:dyDescent="0.3">
      <c r="A1828" s="146" t="b">
        <v>1</v>
      </c>
      <c r="B1828" s="36" t="s">
        <v>2370</v>
      </c>
      <c r="C1828" s="146">
        <v>1823</v>
      </c>
      <c r="D1828" s="146">
        <f t="shared" si="28"/>
        <v>16421454</v>
      </c>
      <c r="E1828" s="126">
        <v>8214000</v>
      </c>
      <c r="F1828" s="146">
        <v>2</v>
      </c>
      <c r="G1828" s="146">
        <v>1</v>
      </c>
    </row>
    <row r="1829" spans="1:7" ht="16.5" customHeight="1" x14ac:dyDescent="0.3">
      <c r="A1829" s="146" t="b">
        <v>1</v>
      </c>
      <c r="B1829" s="36" t="s">
        <v>2371</v>
      </c>
      <c r="C1829" s="146">
        <v>1824</v>
      </c>
      <c r="D1829" s="146">
        <f t="shared" si="28"/>
        <v>16434549</v>
      </c>
      <c r="E1829" s="126">
        <v>8220549</v>
      </c>
      <c r="F1829" s="146">
        <v>3</v>
      </c>
      <c r="G1829" s="146">
        <v>1</v>
      </c>
    </row>
    <row r="1830" spans="1:7" ht="16.5" customHeight="1" x14ac:dyDescent="0.3">
      <c r="A1830" s="146" t="b">
        <v>1</v>
      </c>
      <c r="B1830" s="36" t="s">
        <v>2372</v>
      </c>
      <c r="C1830" s="146">
        <v>1825</v>
      </c>
      <c r="D1830" s="146">
        <f t="shared" si="28"/>
        <v>16447649</v>
      </c>
      <c r="E1830" s="126">
        <v>8227100</v>
      </c>
      <c r="F1830" s="146">
        <v>1</v>
      </c>
      <c r="G1830" s="146">
        <v>2</v>
      </c>
    </row>
    <row r="1831" spans="1:7" ht="16.5" customHeight="1" x14ac:dyDescent="0.3">
      <c r="A1831" s="146" t="b">
        <v>1</v>
      </c>
      <c r="B1831" s="36" t="s">
        <v>2373</v>
      </c>
      <c r="C1831" s="146">
        <v>1826</v>
      </c>
      <c r="D1831" s="146">
        <f t="shared" si="28"/>
        <v>16460753</v>
      </c>
      <c r="E1831" s="126">
        <v>8233653</v>
      </c>
      <c r="F1831" s="146">
        <v>2</v>
      </c>
      <c r="G1831" s="146">
        <v>1</v>
      </c>
    </row>
    <row r="1832" spans="1:7" ht="16.5" customHeight="1" x14ac:dyDescent="0.3">
      <c r="A1832" s="146" t="b">
        <v>1</v>
      </c>
      <c r="B1832" s="36" t="s">
        <v>2374</v>
      </c>
      <c r="C1832" s="146">
        <v>1827</v>
      </c>
      <c r="D1832" s="146">
        <f t="shared" si="28"/>
        <v>16473861</v>
      </c>
      <c r="E1832" s="126">
        <v>8240208</v>
      </c>
      <c r="F1832" s="146">
        <v>3</v>
      </c>
      <c r="G1832" s="146">
        <v>1</v>
      </c>
    </row>
    <row r="1833" spans="1:7" ht="16.5" customHeight="1" x14ac:dyDescent="0.3">
      <c r="A1833" s="146" t="b">
        <v>1</v>
      </c>
      <c r="B1833" s="36" t="s">
        <v>2375</v>
      </c>
      <c r="C1833" s="146">
        <v>1828</v>
      </c>
      <c r="D1833" s="146">
        <f t="shared" si="28"/>
        <v>16486974</v>
      </c>
      <c r="E1833" s="126">
        <v>8246766</v>
      </c>
      <c r="F1833" s="146">
        <v>1</v>
      </c>
      <c r="G1833" s="146">
        <v>1</v>
      </c>
    </row>
    <row r="1834" spans="1:7" ht="16.5" customHeight="1" x14ac:dyDescent="0.3">
      <c r="A1834" s="146" t="b">
        <v>1</v>
      </c>
      <c r="B1834" s="36" t="s">
        <v>2376</v>
      </c>
      <c r="C1834" s="146">
        <v>1829</v>
      </c>
      <c r="D1834" s="146">
        <f t="shared" si="28"/>
        <v>16500092</v>
      </c>
      <c r="E1834" s="126">
        <v>8253326</v>
      </c>
      <c r="F1834" s="146">
        <v>2</v>
      </c>
      <c r="G1834" s="146">
        <v>1</v>
      </c>
    </row>
    <row r="1835" spans="1:7" ht="16.5" customHeight="1" x14ac:dyDescent="0.3">
      <c r="A1835" s="146" t="b">
        <v>1</v>
      </c>
      <c r="B1835" s="36" t="s">
        <v>2377</v>
      </c>
      <c r="C1835" s="146">
        <v>1830</v>
      </c>
      <c r="D1835" s="146">
        <f t="shared" si="28"/>
        <v>16513214</v>
      </c>
      <c r="E1835" s="126">
        <v>8259888</v>
      </c>
      <c r="F1835" s="146">
        <v>3</v>
      </c>
      <c r="G1835" s="146">
        <v>2</v>
      </c>
    </row>
    <row r="1836" spans="1:7" ht="16.5" customHeight="1" x14ac:dyDescent="0.3">
      <c r="A1836" s="146" t="b">
        <v>1</v>
      </c>
      <c r="B1836" s="36" t="s">
        <v>2378</v>
      </c>
      <c r="C1836" s="146">
        <v>1831</v>
      </c>
      <c r="D1836" s="146">
        <f t="shared" si="28"/>
        <v>16526340</v>
      </c>
      <c r="E1836" s="126">
        <v>8266452</v>
      </c>
      <c r="F1836" s="146">
        <v>1</v>
      </c>
      <c r="G1836" s="146">
        <v>1</v>
      </c>
    </row>
    <row r="1837" spans="1:7" ht="16.5" customHeight="1" x14ac:dyDescent="0.3">
      <c r="A1837" s="146" t="b">
        <v>1</v>
      </c>
      <c r="B1837" s="36" t="s">
        <v>2379</v>
      </c>
      <c r="C1837" s="146">
        <v>1832</v>
      </c>
      <c r="D1837" s="146">
        <f t="shared" si="28"/>
        <v>16539471</v>
      </c>
      <c r="E1837" s="126">
        <v>8273019</v>
      </c>
      <c r="F1837" s="146">
        <v>2</v>
      </c>
      <c r="G1837" s="146">
        <v>1</v>
      </c>
    </row>
    <row r="1838" spans="1:7" ht="16.5" customHeight="1" x14ac:dyDescent="0.3">
      <c r="A1838" s="146" t="b">
        <v>1</v>
      </c>
      <c r="B1838" s="36" t="s">
        <v>2380</v>
      </c>
      <c r="C1838" s="146">
        <v>1833</v>
      </c>
      <c r="D1838" s="146">
        <f t="shared" si="28"/>
        <v>16552607</v>
      </c>
      <c r="E1838" s="126">
        <v>8279588</v>
      </c>
      <c r="F1838" s="146">
        <v>3</v>
      </c>
      <c r="G1838" s="146">
        <v>1</v>
      </c>
    </row>
    <row r="1839" spans="1:7" ht="16.5" customHeight="1" x14ac:dyDescent="0.3">
      <c r="A1839" s="146" t="b">
        <v>1</v>
      </c>
      <c r="B1839" s="36" t="s">
        <v>2381</v>
      </c>
      <c r="C1839" s="146">
        <v>1834</v>
      </c>
      <c r="D1839" s="146">
        <f t="shared" si="28"/>
        <v>16565747</v>
      </c>
      <c r="E1839" s="126">
        <v>8286159</v>
      </c>
      <c r="F1839" s="146">
        <v>1</v>
      </c>
      <c r="G1839" s="146">
        <v>1</v>
      </c>
    </row>
    <row r="1840" spans="1:7" ht="16.5" customHeight="1" x14ac:dyDescent="0.3">
      <c r="A1840" s="146" t="b">
        <v>1</v>
      </c>
      <c r="B1840" s="36" t="s">
        <v>2382</v>
      </c>
      <c r="C1840" s="146">
        <v>1835</v>
      </c>
      <c r="D1840" s="146">
        <f t="shared" si="28"/>
        <v>16578891</v>
      </c>
      <c r="E1840" s="126">
        <v>8292732</v>
      </c>
      <c r="F1840" s="146">
        <v>2</v>
      </c>
      <c r="G1840" s="146">
        <v>2</v>
      </c>
    </row>
    <row r="1841" spans="1:7" ht="16.5" customHeight="1" x14ac:dyDescent="0.3">
      <c r="A1841" s="146" t="b">
        <v>1</v>
      </c>
      <c r="B1841" s="36" t="s">
        <v>2383</v>
      </c>
      <c r="C1841" s="146">
        <v>1836</v>
      </c>
      <c r="D1841" s="146">
        <f t="shared" si="28"/>
        <v>16592040</v>
      </c>
      <c r="E1841" s="126">
        <v>8299308</v>
      </c>
      <c r="F1841" s="146">
        <v>3</v>
      </c>
      <c r="G1841" s="146">
        <v>1</v>
      </c>
    </row>
    <row r="1842" spans="1:7" ht="16.5" customHeight="1" x14ac:dyDescent="0.3">
      <c r="A1842" s="146" t="b">
        <v>1</v>
      </c>
      <c r="B1842" s="36" t="s">
        <v>2384</v>
      </c>
      <c r="C1842" s="146">
        <v>1837</v>
      </c>
      <c r="D1842" s="146">
        <f t="shared" si="28"/>
        <v>16605193</v>
      </c>
      <c r="E1842" s="126">
        <v>8305885</v>
      </c>
      <c r="F1842" s="146">
        <v>1</v>
      </c>
      <c r="G1842" s="146">
        <v>1</v>
      </c>
    </row>
    <row r="1843" spans="1:7" ht="16.5" customHeight="1" x14ac:dyDescent="0.3">
      <c r="A1843" s="146" t="b">
        <v>1</v>
      </c>
      <c r="B1843" s="36" t="s">
        <v>2385</v>
      </c>
      <c r="C1843" s="146">
        <v>1838</v>
      </c>
      <c r="D1843" s="146">
        <f t="shared" si="28"/>
        <v>16618350</v>
      </c>
      <c r="E1843" s="126">
        <v>8312465</v>
      </c>
      <c r="F1843" s="146">
        <v>2</v>
      </c>
      <c r="G1843" s="146">
        <v>1</v>
      </c>
    </row>
    <row r="1844" spans="1:7" ht="16.5" customHeight="1" x14ac:dyDescent="0.3">
      <c r="A1844" s="146" t="b">
        <v>1</v>
      </c>
      <c r="B1844" s="36" t="s">
        <v>2386</v>
      </c>
      <c r="C1844" s="146">
        <v>1839</v>
      </c>
      <c r="D1844" s="146">
        <f t="shared" si="28"/>
        <v>16631513</v>
      </c>
      <c r="E1844" s="126">
        <v>8319048</v>
      </c>
      <c r="F1844" s="146">
        <v>3</v>
      </c>
      <c r="G1844" s="146">
        <v>1</v>
      </c>
    </row>
    <row r="1845" spans="1:7" ht="16.5" customHeight="1" x14ac:dyDescent="0.3">
      <c r="A1845" s="146" t="b">
        <v>1</v>
      </c>
      <c r="B1845" s="36" t="s">
        <v>2387</v>
      </c>
      <c r="C1845" s="146">
        <v>1840</v>
      </c>
      <c r="D1845" s="146">
        <f t="shared" si="28"/>
        <v>16644680</v>
      </c>
      <c r="E1845" s="126">
        <v>8325632</v>
      </c>
      <c r="F1845" s="146">
        <v>1</v>
      </c>
      <c r="G1845" s="146">
        <v>2</v>
      </c>
    </row>
    <row r="1846" spans="1:7" ht="16.5" customHeight="1" x14ac:dyDescent="0.3">
      <c r="A1846" s="146" t="b">
        <v>1</v>
      </c>
      <c r="B1846" s="36" t="s">
        <v>2388</v>
      </c>
      <c r="C1846" s="146">
        <v>1841</v>
      </c>
      <c r="D1846" s="146">
        <f t="shared" si="28"/>
        <v>16657851</v>
      </c>
      <c r="E1846" s="126">
        <v>8332219</v>
      </c>
      <c r="F1846" s="146">
        <v>2</v>
      </c>
      <c r="G1846" s="146">
        <v>1</v>
      </c>
    </row>
    <row r="1847" spans="1:7" ht="16.5" customHeight="1" x14ac:dyDescent="0.3">
      <c r="A1847" s="146" t="b">
        <v>1</v>
      </c>
      <c r="B1847" s="36" t="s">
        <v>2389</v>
      </c>
      <c r="C1847" s="146">
        <v>1842</v>
      </c>
      <c r="D1847" s="146">
        <f t="shared" si="28"/>
        <v>16671027</v>
      </c>
      <c r="E1847" s="126">
        <v>8338808</v>
      </c>
      <c r="F1847" s="146">
        <v>3</v>
      </c>
      <c r="G1847" s="146">
        <v>1</v>
      </c>
    </row>
    <row r="1848" spans="1:7" ht="16.5" customHeight="1" x14ac:dyDescent="0.3">
      <c r="A1848" s="146" t="b">
        <v>1</v>
      </c>
      <c r="B1848" s="36" t="s">
        <v>2390</v>
      </c>
      <c r="C1848" s="146">
        <v>1843</v>
      </c>
      <c r="D1848" s="146">
        <f t="shared" si="28"/>
        <v>16684207</v>
      </c>
      <c r="E1848" s="126">
        <v>8345399</v>
      </c>
      <c r="F1848" s="146">
        <v>1</v>
      </c>
      <c r="G1848" s="146">
        <v>1</v>
      </c>
    </row>
    <row r="1849" spans="1:7" ht="16.5" customHeight="1" x14ac:dyDescent="0.3">
      <c r="A1849" s="146" t="b">
        <v>1</v>
      </c>
      <c r="B1849" s="36" t="s">
        <v>2391</v>
      </c>
      <c r="C1849" s="146">
        <v>1844</v>
      </c>
      <c r="D1849" s="146">
        <f t="shared" si="28"/>
        <v>16697391</v>
      </c>
      <c r="E1849" s="126">
        <v>8351992</v>
      </c>
      <c r="F1849" s="146">
        <v>2</v>
      </c>
      <c r="G1849" s="146">
        <v>1</v>
      </c>
    </row>
    <row r="1850" spans="1:7" ht="16.5" customHeight="1" x14ac:dyDescent="0.3">
      <c r="A1850" s="146" t="b">
        <v>1</v>
      </c>
      <c r="B1850" s="36" t="s">
        <v>2392</v>
      </c>
      <c r="C1850" s="146">
        <v>1845</v>
      </c>
      <c r="D1850" s="146">
        <f t="shared" si="28"/>
        <v>16710580</v>
      </c>
      <c r="E1850" s="126">
        <v>8358588</v>
      </c>
      <c r="F1850" s="146">
        <v>3</v>
      </c>
      <c r="G1850" s="146">
        <v>2</v>
      </c>
    </row>
    <row r="1851" spans="1:7" ht="16.5" customHeight="1" x14ac:dyDescent="0.3">
      <c r="A1851" s="146" t="b">
        <v>1</v>
      </c>
      <c r="B1851" s="36" t="s">
        <v>2393</v>
      </c>
      <c r="C1851" s="146">
        <v>1846</v>
      </c>
      <c r="D1851" s="146">
        <f t="shared" si="28"/>
        <v>16723774</v>
      </c>
      <c r="E1851" s="126">
        <v>8365186</v>
      </c>
      <c r="F1851" s="146">
        <v>1</v>
      </c>
      <c r="G1851" s="146">
        <v>1</v>
      </c>
    </row>
    <row r="1852" spans="1:7" ht="16.5" customHeight="1" x14ac:dyDescent="0.3">
      <c r="A1852" s="146" t="b">
        <v>1</v>
      </c>
      <c r="B1852" s="36" t="s">
        <v>2394</v>
      </c>
      <c r="C1852" s="146">
        <v>1847</v>
      </c>
      <c r="D1852" s="146">
        <f t="shared" si="28"/>
        <v>16736972</v>
      </c>
      <c r="E1852" s="126">
        <v>8371786</v>
      </c>
      <c r="F1852" s="146">
        <v>2</v>
      </c>
      <c r="G1852" s="146">
        <v>1</v>
      </c>
    </row>
    <row r="1853" spans="1:7" ht="16.5" customHeight="1" x14ac:dyDescent="0.3">
      <c r="A1853" s="146" t="b">
        <v>1</v>
      </c>
      <c r="B1853" s="36" t="s">
        <v>2395</v>
      </c>
      <c r="C1853" s="146">
        <v>1848</v>
      </c>
      <c r="D1853" s="146">
        <f t="shared" si="28"/>
        <v>16750174</v>
      </c>
      <c r="E1853" s="126">
        <v>8378388</v>
      </c>
      <c r="F1853" s="146">
        <v>3</v>
      </c>
      <c r="G1853" s="146">
        <v>1</v>
      </c>
    </row>
    <row r="1854" spans="1:7" ht="16.5" customHeight="1" x14ac:dyDescent="0.3">
      <c r="A1854" s="146" t="b">
        <v>1</v>
      </c>
      <c r="B1854" s="36" t="s">
        <v>2396</v>
      </c>
      <c r="C1854" s="146">
        <v>1849</v>
      </c>
      <c r="D1854" s="146">
        <f t="shared" si="28"/>
        <v>16763381</v>
      </c>
      <c r="E1854" s="126">
        <v>8384993</v>
      </c>
      <c r="F1854" s="146">
        <v>1</v>
      </c>
      <c r="G1854" s="146">
        <v>1</v>
      </c>
    </row>
    <row r="1855" spans="1:7" ht="16.5" customHeight="1" x14ac:dyDescent="0.3">
      <c r="A1855" s="146" t="b">
        <v>1</v>
      </c>
      <c r="B1855" s="36" t="s">
        <v>2397</v>
      </c>
      <c r="C1855" s="146">
        <v>1850</v>
      </c>
      <c r="D1855" s="146">
        <f t="shared" si="28"/>
        <v>16776593</v>
      </c>
      <c r="E1855" s="126">
        <v>8391600</v>
      </c>
      <c r="F1855" s="146">
        <v>2</v>
      </c>
      <c r="G1855" s="146">
        <v>2</v>
      </c>
    </row>
    <row r="1856" spans="1:7" ht="16.5" customHeight="1" x14ac:dyDescent="0.3">
      <c r="A1856" s="146" t="b">
        <v>1</v>
      </c>
      <c r="B1856" s="36" t="s">
        <v>2398</v>
      </c>
      <c r="C1856" s="146">
        <v>1851</v>
      </c>
      <c r="D1856" s="146">
        <f t="shared" si="28"/>
        <v>16789809</v>
      </c>
      <c r="E1856" s="126">
        <v>8398209</v>
      </c>
      <c r="F1856" s="146">
        <v>3</v>
      </c>
      <c r="G1856" s="146">
        <v>1</v>
      </c>
    </row>
    <row r="1857" spans="1:7" ht="16.5" customHeight="1" x14ac:dyDescent="0.3">
      <c r="A1857" s="146" t="b">
        <v>1</v>
      </c>
      <c r="B1857" s="36" t="s">
        <v>2399</v>
      </c>
      <c r="C1857" s="146">
        <v>1852</v>
      </c>
      <c r="D1857" s="146">
        <f t="shared" si="28"/>
        <v>16803029</v>
      </c>
      <c r="E1857" s="126">
        <v>8404820</v>
      </c>
      <c r="F1857" s="146">
        <v>1</v>
      </c>
      <c r="G1857" s="146">
        <v>1</v>
      </c>
    </row>
    <row r="1858" spans="1:7" ht="16.5" customHeight="1" x14ac:dyDescent="0.3">
      <c r="A1858" s="146" t="b">
        <v>1</v>
      </c>
      <c r="B1858" s="36" t="s">
        <v>2400</v>
      </c>
      <c r="C1858" s="146">
        <v>1853</v>
      </c>
      <c r="D1858" s="146">
        <f t="shared" si="28"/>
        <v>16816254</v>
      </c>
      <c r="E1858" s="126">
        <v>8411434</v>
      </c>
      <c r="F1858" s="146">
        <v>2</v>
      </c>
      <c r="G1858" s="146">
        <v>1</v>
      </c>
    </row>
    <row r="1859" spans="1:7" ht="16.5" customHeight="1" x14ac:dyDescent="0.3">
      <c r="A1859" s="146" t="b">
        <v>1</v>
      </c>
      <c r="B1859" s="36" t="s">
        <v>2401</v>
      </c>
      <c r="C1859" s="146">
        <v>1854</v>
      </c>
      <c r="D1859" s="146">
        <f t="shared" si="28"/>
        <v>16829484</v>
      </c>
      <c r="E1859" s="126">
        <v>8418050</v>
      </c>
      <c r="F1859" s="146">
        <v>3</v>
      </c>
      <c r="G1859" s="146">
        <v>1</v>
      </c>
    </row>
    <row r="1860" spans="1:7" ht="16.5" customHeight="1" x14ac:dyDescent="0.3">
      <c r="A1860" s="146" t="b">
        <v>1</v>
      </c>
      <c r="B1860" s="36" t="s">
        <v>2402</v>
      </c>
      <c r="C1860" s="146">
        <v>1855</v>
      </c>
      <c r="D1860" s="146">
        <f t="shared" si="28"/>
        <v>16842718</v>
      </c>
      <c r="E1860" s="126">
        <v>8424668</v>
      </c>
      <c r="F1860" s="146">
        <v>1</v>
      </c>
      <c r="G1860" s="146">
        <v>2</v>
      </c>
    </row>
    <row r="1861" spans="1:7" ht="16.5" customHeight="1" x14ac:dyDescent="0.3">
      <c r="A1861" s="146" t="b">
        <v>1</v>
      </c>
      <c r="B1861" s="36" t="s">
        <v>2403</v>
      </c>
      <c r="C1861" s="146">
        <v>1856</v>
      </c>
      <c r="D1861" s="146">
        <f t="shared" si="28"/>
        <v>16855956</v>
      </c>
      <c r="E1861" s="126">
        <v>8431288</v>
      </c>
      <c r="F1861" s="146">
        <v>2</v>
      </c>
      <c r="G1861" s="146">
        <v>1</v>
      </c>
    </row>
    <row r="1862" spans="1:7" ht="16.5" customHeight="1" x14ac:dyDescent="0.3">
      <c r="A1862" s="146" t="b">
        <v>1</v>
      </c>
      <c r="B1862" s="36" t="s">
        <v>2404</v>
      </c>
      <c r="C1862" s="146">
        <v>1857</v>
      </c>
      <c r="D1862" s="146">
        <f t="shared" si="28"/>
        <v>16869199</v>
      </c>
      <c r="E1862" s="126">
        <v>8437911</v>
      </c>
      <c r="F1862" s="146">
        <v>3</v>
      </c>
      <c r="G1862" s="146">
        <v>1</v>
      </c>
    </row>
    <row r="1863" spans="1:7" ht="16.5" customHeight="1" x14ac:dyDescent="0.3">
      <c r="A1863" s="146" t="b">
        <v>1</v>
      </c>
      <c r="B1863" s="36" t="s">
        <v>2405</v>
      </c>
      <c r="C1863" s="146">
        <v>1858</v>
      </c>
      <c r="D1863" s="146">
        <f t="shared" ref="D1863:D1926" si="29">E1862+E1863</f>
        <v>16882447</v>
      </c>
      <c r="E1863" s="126">
        <v>8444536</v>
      </c>
      <c r="F1863" s="146">
        <v>1</v>
      </c>
      <c r="G1863" s="146">
        <v>1</v>
      </c>
    </row>
    <row r="1864" spans="1:7" ht="16.5" customHeight="1" x14ac:dyDescent="0.3">
      <c r="A1864" s="146" t="b">
        <v>1</v>
      </c>
      <c r="B1864" s="36" t="s">
        <v>2406</v>
      </c>
      <c r="C1864" s="146">
        <v>1859</v>
      </c>
      <c r="D1864" s="146">
        <f t="shared" si="29"/>
        <v>16895699</v>
      </c>
      <c r="E1864" s="126">
        <v>8451163</v>
      </c>
      <c r="F1864" s="146">
        <v>2</v>
      </c>
      <c r="G1864" s="146">
        <v>1</v>
      </c>
    </row>
    <row r="1865" spans="1:7" ht="16.5" customHeight="1" x14ac:dyDescent="0.3">
      <c r="A1865" s="146" t="b">
        <v>1</v>
      </c>
      <c r="B1865" s="36" t="s">
        <v>2407</v>
      </c>
      <c r="C1865" s="146">
        <v>1860</v>
      </c>
      <c r="D1865" s="146">
        <f t="shared" si="29"/>
        <v>16908955</v>
      </c>
      <c r="E1865" s="126">
        <v>8457792</v>
      </c>
      <c r="F1865" s="146">
        <v>3</v>
      </c>
      <c r="G1865" s="146">
        <v>2</v>
      </c>
    </row>
    <row r="1866" spans="1:7" ht="16.5" customHeight="1" x14ac:dyDescent="0.3">
      <c r="A1866" s="146" t="b">
        <v>1</v>
      </c>
      <c r="B1866" s="36" t="s">
        <v>2408</v>
      </c>
      <c r="C1866" s="146">
        <v>1861</v>
      </c>
      <c r="D1866" s="146">
        <f t="shared" si="29"/>
        <v>16922216</v>
      </c>
      <c r="E1866" s="126">
        <v>8464424</v>
      </c>
      <c r="F1866" s="146">
        <v>1</v>
      </c>
      <c r="G1866" s="146">
        <v>1</v>
      </c>
    </row>
    <row r="1867" spans="1:7" ht="16.5" customHeight="1" x14ac:dyDescent="0.3">
      <c r="A1867" s="146" t="b">
        <v>1</v>
      </c>
      <c r="B1867" s="36" t="s">
        <v>2409</v>
      </c>
      <c r="C1867" s="146">
        <v>1862</v>
      </c>
      <c r="D1867" s="146">
        <f t="shared" si="29"/>
        <v>16935481</v>
      </c>
      <c r="E1867" s="126">
        <v>8471057</v>
      </c>
      <c r="F1867" s="146">
        <v>2</v>
      </c>
      <c r="G1867" s="146">
        <v>1</v>
      </c>
    </row>
    <row r="1868" spans="1:7" ht="16.5" customHeight="1" x14ac:dyDescent="0.3">
      <c r="A1868" s="146" t="b">
        <v>1</v>
      </c>
      <c r="B1868" s="36" t="s">
        <v>2410</v>
      </c>
      <c r="C1868" s="146">
        <v>1863</v>
      </c>
      <c r="D1868" s="146">
        <f t="shared" si="29"/>
        <v>16948750</v>
      </c>
      <c r="E1868" s="126">
        <v>8477693</v>
      </c>
      <c r="F1868" s="146">
        <v>3</v>
      </c>
      <c r="G1868" s="146">
        <v>1</v>
      </c>
    </row>
    <row r="1869" spans="1:7" ht="16.5" customHeight="1" x14ac:dyDescent="0.3">
      <c r="A1869" s="146" t="b">
        <v>1</v>
      </c>
      <c r="B1869" s="36" t="s">
        <v>2411</v>
      </c>
      <c r="C1869" s="146">
        <v>1864</v>
      </c>
      <c r="D1869" s="146">
        <f t="shared" si="29"/>
        <v>16962025</v>
      </c>
      <c r="E1869" s="126">
        <v>8484332</v>
      </c>
      <c r="F1869" s="146">
        <v>1</v>
      </c>
      <c r="G1869" s="146">
        <v>1</v>
      </c>
    </row>
    <row r="1870" spans="1:7" ht="16.5" customHeight="1" x14ac:dyDescent="0.3">
      <c r="A1870" s="146" t="b">
        <v>1</v>
      </c>
      <c r="B1870" s="36" t="s">
        <v>2412</v>
      </c>
      <c r="C1870" s="146">
        <v>1865</v>
      </c>
      <c r="D1870" s="146">
        <f t="shared" si="29"/>
        <v>16975304</v>
      </c>
      <c r="E1870" s="126">
        <v>8490972</v>
      </c>
      <c r="F1870" s="146">
        <v>2</v>
      </c>
      <c r="G1870" s="146">
        <v>2</v>
      </c>
    </row>
    <row r="1871" spans="1:7" ht="16.5" customHeight="1" x14ac:dyDescent="0.3">
      <c r="A1871" s="146" t="b">
        <v>1</v>
      </c>
      <c r="B1871" s="36" t="s">
        <v>2413</v>
      </c>
      <c r="C1871" s="146">
        <v>1866</v>
      </c>
      <c r="D1871" s="146">
        <f t="shared" si="29"/>
        <v>16988587</v>
      </c>
      <c r="E1871" s="126">
        <v>8497615</v>
      </c>
      <c r="F1871" s="146">
        <v>3</v>
      </c>
      <c r="G1871" s="146">
        <v>1</v>
      </c>
    </row>
    <row r="1872" spans="1:7" ht="16.5" customHeight="1" x14ac:dyDescent="0.3">
      <c r="A1872" s="146" t="b">
        <v>1</v>
      </c>
      <c r="B1872" s="36" t="s">
        <v>2414</v>
      </c>
      <c r="C1872" s="146">
        <v>1867</v>
      </c>
      <c r="D1872" s="146">
        <f t="shared" si="29"/>
        <v>17001875</v>
      </c>
      <c r="E1872" s="126">
        <v>8504260</v>
      </c>
      <c r="F1872" s="146">
        <v>1</v>
      </c>
      <c r="G1872" s="146">
        <v>1</v>
      </c>
    </row>
    <row r="1873" spans="1:7" ht="16.5" customHeight="1" x14ac:dyDescent="0.3">
      <c r="A1873" s="146" t="b">
        <v>1</v>
      </c>
      <c r="B1873" s="36" t="s">
        <v>2415</v>
      </c>
      <c r="C1873" s="146">
        <v>1868</v>
      </c>
      <c r="D1873" s="146">
        <f t="shared" si="29"/>
        <v>17015167</v>
      </c>
      <c r="E1873" s="126">
        <v>8510907</v>
      </c>
      <c r="F1873" s="146">
        <v>2</v>
      </c>
      <c r="G1873" s="146">
        <v>1</v>
      </c>
    </row>
    <row r="1874" spans="1:7" ht="16.5" customHeight="1" x14ac:dyDescent="0.3">
      <c r="A1874" s="146" t="b">
        <v>1</v>
      </c>
      <c r="B1874" s="36" t="s">
        <v>2416</v>
      </c>
      <c r="C1874" s="146">
        <v>1869</v>
      </c>
      <c r="D1874" s="146">
        <f t="shared" si="29"/>
        <v>17028463</v>
      </c>
      <c r="E1874" s="126">
        <v>8517556</v>
      </c>
      <c r="F1874" s="146">
        <v>3</v>
      </c>
      <c r="G1874" s="146">
        <v>1</v>
      </c>
    </row>
    <row r="1875" spans="1:7" ht="16.5" customHeight="1" x14ac:dyDescent="0.3">
      <c r="A1875" s="146" t="b">
        <v>1</v>
      </c>
      <c r="B1875" s="36" t="s">
        <v>2417</v>
      </c>
      <c r="C1875" s="146">
        <v>1870</v>
      </c>
      <c r="D1875" s="146">
        <f t="shared" si="29"/>
        <v>17041764</v>
      </c>
      <c r="E1875" s="126">
        <v>8524208</v>
      </c>
      <c r="F1875" s="146">
        <v>1</v>
      </c>
      <c r="G1875" s="146">
        <v>2</v>
      </c>
    </row>
    <row r="1876" spans="1:7" ht="16.5" customHeight="1" x14ac:dyDescent="0.3">
      <c r="A1876" s="146" t="b">
        <v>1</v>
      </c>
      <c r="B1876" s="36" t="s">
        <v>2418</v>
      </c>
      <c r="C1876" s="146">
        <v>1871</v>
      </c>
      <c r="D1876" s="146">
        <f t="shared" si="29"/>
        <v>17055070</v>
      </c>
      <c r="E1876" s="126">
        <v>8530862</v>
      </c>
      <c r="F1876" s="146">
        <v>2</v>
      </c>
      <c r="G1876" s="146">
        <v>1</v>
      </c>
    </row>
    <row r="1877" spans="1:7" ht="16.5" customHeight="1" x14ac:dyDescent="0.3">
      <c r="A1877" s="146" t="b">
        <v>1</v>
      </c>
      <c r="B1877" s="36" t="s">
        <v>2419</v>
      </c>
      <c r="C1877" s="146">
        <v>1872</v>
      </c>
      <c r="D1877" s="146">
        <f t="shared" si="29"/>
        <v>17068380</v>
      </c>
      <c r="E1877" s="126">
        <v>8537518</v>
      </c>
      <c r="F1877" s="146">
        <v>3</v>
      </c>
      <c r="G1877" s="146">
        <v>1</v>
      </c>
    </row>
    <row r="1878" spans="1:7" ht="16.5" customHeight="1" x14ac:dyDescent="0.3">
      <c r="A1878" s="146" t="b">
        <v>1</v>
      </c>
      <c r="B1878" s="36" t="s">
        <v>2420</v>
      </c>
      <c r="C1878" s="146">
        <v>1873</v>
      </c>
      <c r="D1878" s="146">
        <f t="shared" si="29"/>
        <v>17081694</v>
      </c>
      <c r="E1878" s="126">
        <v>8544176</v>
      </c>
      <c r="F1878" s="146">
        <v>1</v>
      </c>
      <c r="G1878" s="146">
        <v>1</v>
      </c>
    </row>
    <row r="1879" spans="1:7" ht="16.5" customHeight="1" x14ac:dyDescent="0.3">
      <c r="A1879" s="146" t="b">
        <v>1</v>
      </c>
      <c r="B1879" s="36" t="s">
        <v>2421</v>
      </c>
      <c r="C1879" s="146">
        <v>1874</v>
      </c>
      <c r="D1879" s="146">
        <f t="shared" si="29"/>
        <v>17095013</v>
      </c>
      <c r="E1879" s="126">
        <v>8550837</v>
      </c>
      <c r="F1879" s="146">
        <v>2</v>
      </c>
      <c r="G1879" s="146">
        <v>1</v>
      </c>
    </row>
    <row r="1880" spans="1:7" ht="16.5" customHeight="1" x14ac:dyDescent="0.3">
      <c r="A1880" s="146" t="b">
        <v>1</v>
      </c>
      <c r="B1880" s="36" t="s">
        <v>2422</v>
      </c>
      <c r="C1880" s="146">
        <v>1875</v>
      </c>
      <c r="D1880" s="146">
        <f t="shared" si="29"/>
        <v>17108337</v>
      </c>
      <c r="E1880" s="126">
        <v>8557500</v>
      </c>
      <c r="F1880" s="146">
        <v>3</v>
      </c>
      <c r="G1880" s="146">
        <v>2</v>
      </c>
    </row>
    <row r="1881" spans="1:7" ht="16.5" customHeight="1" x14ac:dyDescent="0.3">
      <c r="A1881" s="146" t="b">
        <v>1</v>
      </c>
      <c r="B1881" s="36" t="s">
        <v>2423</v>
      </c>
      <c r="C1881" s="146">
        <v>1876</v>
      </c>
      <c r="D1881" s="146">
        <f t="shared" si="29"/>
        <v>17121665</v>
      </c>
      <c r="E1881" s="126">
        <v>8564165</v>
      </c>
      <c r="F1881" s="146">
        <v>1</v>
      </c>
      <c r="G1881" s="146">
        <v>1</v>
      </c>
    </row>
    <row r="1882" spans="1:7" ht="16.5" customHeight="1" x14ac:dyDescent="0.3">
      <c r="A1882" s="146" t="b">
        <v>1</v>
      </c>
      <c r="B1882" s="36" t="s">
        <v>2424</v>
      </c>
      <c r="C1882" s="146">
        <v>1877</v>
      </c>
      <c r="D1882" s="146">
        <f t="shared" si="29"/>
        <v>17134997</v>
      </c>
      <c r="E1882" s="126">
        <v>8570832</v>
      </c>
      <c r="F1882" s="146">
        <v>2</v>
      </c>
      <c r="G1882" s="146">
        <v>1</v>
      </c>
    </row>
    <row r="1883" spans="1:7" ht="16.5" customHeight="1" x14ac:dyDescent="0.3">
      <c r="A1883" s="146" t="b">
        <v>1</v>
      </c>
      <c r="B1883" s="36" t="s">
        <v>2425</v>
      </c>
      <c r="C1883" s="146">
        <v>1878</v>
      </c>
      <c r="D1883" s="146">
        <f t="shared" si="29"/>
        <v>17148334</v>
      </c>
      <c r="E1883" s="126">
        <v>8577502</v>
      </c>
      <c r="F1883" s="146">
        <v>3</v>
      </c>
      <c r="G1883" s="146">
        <v>1</v>
      </c>
    </row>
    <row r="1884" spans="1:7" ht="16.5" customHeight="1" x14ac:dyDescent="0.3">
      <c r="A1884" s="146" t="b">
        <v>1</v>
      </c>
      <c r="B1884" s="36" t="s">
        <v>2426</v>
      </c>
      <c r="C1884" s="146">
        <v>1879</v>
      </c>
      <c r="D1884" s="146">
        <f t="shared" si="29"/>
        <v>17161676</v>
      </c>
      <c r="E1884" s="126">
        <v>8584174</v>
      </c>
      <c r="F1884" s="146">
        <v>1</v>
      </c>
      <c r="G1884" s="146">
        <v>1</v>
      </c>
    </row>
    <row r="1885" spans="1:7" ht="16.5" customHeight="1" x14ac:dyDescent="0.3">
      <c r="A1885" s="146" t="b">
        <v>1</v>
      </c>
      <c r="B1885" s="36" t="s">
        <v>2427</v>
      </c>
      <c r="C1885" s="146">
        <v>1880</v>
      </c>
      <c r="D1885" s="146">
        <f t="shared" si="29"/>
        <v>17175022</v>
      </c>
      <c r="E1885" s="126">
        <v>8590848</v>
      </c>
      <c r="F1885" s="146">
        <v>2</v>
      </c>
      <c r="G1885" s="146">
        <v>2</v>
      </c>
    </row>
    <row r="1886" spans="1:7" ht="16.5" customHeight="1" x14ac:dyDescent="0.3">
      <c r="A1886" s="146" t="b">
        <v>1</v>
      </c>
      <c r="B1886" s="36" t="s">
        <v>2428</v>
      </c>
      <c r="C1886" s="146">
        <v>1881</v>
      </c>
      <c r="D1886" s="146">
        <f t="shared" si="29"/>
        <v>17188372</v>
      </c>
      <c r="E1886" s="126">
        <v>8597524</v>
      </c>
      <c r="F1886" s="146">
        <v>3</v>
      </c>
      <c r="G1886" s="146">
        <v>1</v>
      </c>
    </row>
    <row r="1887" spans="1:7" ht="16.5" customHeight="1" x14ac:dyDescent="0.3">
      <c r="A1887" s="146" t="b">
        <v>1</v>
      </c>
      <c r="B1887" s="36" t="s">
        <v>2429</v>
      </c>
      <c r="C1887" s="146">
        <v>1882</v>
      </c>
      <c r="D1887" s="146">
        <f t="shared" si="29"/>
        <v>17201727</v>
      </c>
      <c r="E1887" s="126">
        <v>8604203</v>
      </c>
      <c r="F1887" s="146">
        <v>1</v>
      </c>
      <c r="G1887" s="146">
        <v>1</v>
      </c>
    </row>
    <row r="1888" spans="1:7" ht="16.5" customHeight="1" x14ac:dyDescent="0.3">
      <c r="A1888" s="146" t="b">
        <v>1</v>
      </c>
      <c r="B1888" s="36" t="s">
        <v>2430</v>
      </c>
      <c r="C1888" s="146">
        <v>1883</v>
      </c>
      <c r="D1888" s="146">
        <f t="shared" si="29"/>
        <v>17215087</v>
      </c>
      <c r="E1888" s="126">
        <v>8610884</v>
      </c>
      <c r="F1888" s="146">
        <v>2</v>
      </c>
      <c r="G1888" s="146">
        <v>1</v>
      </c>
    </row>
    <row r="1889" spans="1:7" ht="16.5" customHeight="1" x14ac:dyDescent="0.3">
      <c r="A1889" s="146" t="b">
        <v>1</v>
      </c>
      <c r="B1889" s="36" t="s">
        <v>2431</v>
      </c>
      <c r="C1889" s="146">
        <v>1884</v>
      </c>
      <c r="D1889" s="146">
        <f t="shared" si="29"/>
        <v>17228451</v>
      </c>
      <c r="E1889" s="126">
        <v>8617567</v>
      </c>
      <c r="F1889" s="146">
        <v>3</v>
      </c>
      <c r="G1889" s="146">
        <v>1</v>
      </c>
    </row>
    <row r="1890" spans="1:7" ht="16.5" customHeight="1" x14ac:dyDescent="0.3">
      <c r="A1890" s="146" t="b">
        <v>1</v>
      </c>
      <c r="B1890" s="36" t="s">
        <v>2432</v>
      </c>
      <c r="C1890" s="146">
        <v>1885</v>
      </c>
      <c r="D1890" s="146">
        <f t="shared" si="29"/>
        <v>17241819</v>
      </c>
      <c r="E1890" s="126">
        <v>8624252</v>
      </c>
      <c r="F1890" s="146">
        <v>1</v>
      </c>
      <c r="G1890" s="146">
        <v>2</v>
      </c>
    </row>
    <row r="1891" spans="1:7" ht="16.5" customHeight="1" x14ac:dyDescent="0.3">
      <c r="A1891" s="146" t="b">
        <v>1</v>
      </c>
      <c r="B1891" s="36" t="s">
        <v>2433</v>
      </c>
      <c r="C1891" s="146">
        <v>1886</v>
      </c>
      <c r="D1891" s="146">
        <f t="shared" si="29"/>
        <v>17255192</v>
      </c>
      <c r="E1891" s="126">
        <v>8630940</v>
      </c>
      <c r="F1891" s="146">
        <v>2</v>
      </c>
      <c r="G1891" s="146">
        <v>1</v>
      </c>
    </row>
    <row r="1892" spans="1:7" ht="16.5" customHeight="1" x14ac:dyDescent="0.3">
      <c r="A1892" s="146" t="b">
        <v>1</v>
      </c>
      <c r="B1892" s="36" t="s">
        <v>2434</v>
      </c>
      <c r="C1892" s="146">
        <v>1887</v>
      </c>
      <c r="D1892" s="146">
        <f t="shared" si="29"/>
        <v>17268569</v>
      </c>
      <c r="E1892" s="126">
        <v>8637629</v>
      </c>
      <c r="F1892" s="146">
        <v>3</v>
      </c>
      <c r="G1892" s="146">
        <v>1</v>
      </c>
    </row>
    <row r="1893" spans="1:7" ht="16.5" customHeight="1" x14ac:dyDescent="0.3">
      <c r="A1893" s="146" t="b">
        <v>1</v>
      </c>
      <c r="B1893" s="36" t="s">
        <v>2435</v>
      </c>
      <c r="C1893" s="146">
        <v>1888</v>
      </c>
      <c r="D1893" s="146">
        <f t="shared" si="29"/>
        <v>17281950</v>
      </c>
      <c r="E1893" s="126">
        <v>8644321</v>
      </c>
      <c r="F1893" s="146">
        <v>1</v>
      </c>
      <c r="G1893" s="146">
        <v>1</v>
      </c>
    </row>
    <row r="1894" spans="1:7" ht="16.5" customHeight="1" x14ac:dyDescent="0.3">
      <c r="A1894" s="146" t="b">
        <v>1</v>
      </c>
      <c r="B1894" s="36" t="s">
        <v>2436</v>
      </c>
      <c r="C1894" s="146">
        <v>1889</v>
      </c>
      <c r="D1894" s="146">
        <f t="shared" si="29"/>
        <v>17295337</v>
      </c>
      <c r="E1894" s="126">
        <v>8651016</v>
      </c>
      <c r="F1894" s="146">
        <v>2</v>
      </c>
      <c r="G1894" s="146">
        <v>1</v>
      </c>
    </row>
    <row r="1895" spans="1:7" ht="16.5" customHeight="1" x14ac:dyDescent="0.3">
      <c r="A1895" s="146" t="b">
        <v>1</v>
      </c>
      <c r="B1895" s="36" t="s">
        <v>2437</v>
      </c>
      <c r="C1895" s="146">
        <v>1890</v>
      </c>
      <c r="D1895" s="146">
        <f t="shared" si="29"/>
        <v>17308728</v>
      </c>
      <c r="E1895" s="126">
        <v>8657712</v>
      </c>
      <c r="F1895" s="146">
        <v>3</v>
      </c>
      <c r="G1895" s="146">
        <v>2</v>
      </c>
    </row>
    <row r="1896" spans="1:7" ht="16.5" customHeight="1" x14ac:dyDescent="0.3">
      <c r="A1896" s="146" t="b">
        <v>1</v>
      </c>
      <c r="B1896" s="36" t="s">
        <v>2438</v>
      </c>
      <c r="C1896" s="146">
        <v>1891</v>
      </c>
      <c r="D1896" s="146">
        <f t="shared" si="29"/>
        <v>17322123</v>
      </c>
      <c r="E1896" s="126">
        <v>8664411</v>
      </c>
      <c r="F1896" s="146">
        <v>1</v>
      </c>
      <c r="G1896" s="146">
        <v>1</v>
      </c>
    </row>
    <row r="1897" spans="1:7" ht="16.5" customHeight="1" x14ac:dyDescent="0.3">
      <c r="A1897" s="146" t="b">
        <v>1</v>
      </c>
      <c r="B1897" s="36" t="s">
        <v>2439</v>
      </c>
      <c r="C1897" s="146">
        <v>1892</v>
      </c>
      <c r="D1897" s="146">
        <f t="shared" si="29"/>
        <v>17335523</v>
      </c>
      <c r="E1897" s="126">
        <v>8671112</v>
      </c>
      <c r="F1897" s="146">
        <v>2</v>
      </c>
      <c r="G1897" s="146">
        <v>1</v>
      </c>
    </row>
    <row r="1898" spans="1:7" ht="16.5" customHeight="1" x14ac:dyDescent="0.3">
      <c r="A1898" s="146" t="b">
        <v>1</v>
      </c>
      <c r="B1898" s="36" t="s">
        <v>2440</v>
      </c>
      <c r="C1898" s="146">
        <v>1893</v>
      </c>
      <c r="D1898" s="146">
        <f t="shared" si="29"/>
        <v>17348927</v>
      </c>
      <c r="E1898" s="126">
        <v>8677815</v>
      </c>
      <c r="F1898" s="146">
        <v>3</v>
      </c>
      <c r="G1898" s="146">
        <v>1</v>
      </c>
    </row>
    <row r="1899" spans="1:7" ht="16.5" customHeight="1" x14ac:dyDescent="0.3">
      <c r="A1899" s="146" t="b">
        <v>1</v>
      </c>
      <c r="B1899" s="36" t="s">
        <v>2441</v>
      </c>
      <c r="C1899" s="146">
        <v>1894</v>
      </c>
      <c r="D1899" s="146">
        <f t="shared" si="29"/>
        <v>17362335</v>
      </c>
      <c r="E1899" s="126">
        <v>8684520</v>
      </c>
      <c r="F1899" s="146">
        <v>1</v>
      </c>
      <c r="G1899" s="146">
        <v>1</v>
      </c>
    </row>
    <row r="1900" spans="1:7" ht="16.5" customHeight="1" x14ac:dyDescent="0.3">
      <c r="A1900" s="146" t="b">
        <v>1</v>
      </c>
      <c r="B1900" s="36" t="s">
        <v>2442</v>
      </c>
      <c r="C1900" s="146">
        <v>1895</v>
      </c>
      <c r="D1900" s="146">
        <f t="shared" si="29"/>
        <v>17375748</v>
      </c>
      <c r="E1900" s="126">
        <v>8691228</v>
      </c>
      <c r="F1900" s="146">
        <v>2</v>
      </c>
      <c r="G1900" s="146">
        <v>2</v>
      </c>
    </row>
    <row r="1901" spans="1:7" ht="16.5" customHeight="1" x14ac:dyDescent="0.3">
      <c r="A1901" s="146" t="b">
        <v>1</v>
      </c>
      <c r="B1901" s="36" t="s">
        <v>2443</v>
      </c>
      <c r="C1901" s="146">
        <v>1896</v>
      </c>
      <c r="D1901" s="146">
        <f t="shared" si="29"/>
        <v>17389166</v>
      </c>
      <c r="E1901" s="126">
        <v>8697938</v>
      </c>
      <c r="F1901" s="146">
        <v>3</v>
      </c>
      <c r="G1901" s="146">
        <v>1</v>
      </c>
    </row>
    <row r="1902" spans="1:7" ht="16.5" customHeight="1" x14ac:dyDescent="0.3">
      <c r="A1902" s="146" t="b">
        <v>1</v>
      </c>
      <c r="B1902" s="36" t="s">
        <v>2444</v>
      </c>
      <c r="C1902" s="146">
        <v>1897</v>
      </c>
      <c r="D1902" s="146">
        <f t="shared" si="29"/>
        <v>17402588</v>
      </c>
      <c r="E1902" s="126">
        <v>8704650</v>
      </c>
      <c r="F1902" s="146">
        <v>1</v>
      </c>
      <c r="G1902" s="146">
        <v>1</v>
      </c>
    </row>
    <row r="1903" spans="1:7" ht="16.5" customHeight="1" x14ac:dyDescent="0.3">
      <c r="A1903" s="146" t="b">
        <v>1</v>
      </c>
      <c r="B1903" s="36" t="s">
        <v>2445</v>
      </c>
      <c r="C1903" s="146">
        <v>1898</v>
      </c>
      <c r="D1903" s="146">
        <f t="shared" si="29"/>
        <v>17416014</v>
      </c>
      <c r="E1903" s="126">
        <v>8711364</v>
      </c>
      <c r="F1903" s="146">
        <v>2</v>
      </c>
      <c r="G1903" s="146">
        <v>1</v>
      </c>
    </row>
    <row r="1904" spans="1:7" ht="16.5" customHeight="1" x14ac:dyDescent="0.3">
      <c r="A1904" s="146" t="b">
        <v>1</v>
      </c>
      <c r="B1904" s="36" t="s">
        <v>2446</v>
      </c>
      <c r="C1904" s="146">
        <v>1899</v>
      </c>
      <c r="D1904" s="146">
        <f t="shared" si="29"/>
        <v>17429445</v>
      </c>
      <c r="E1904" s="126">
        <v>8718081</v>
      </c>
      <c r="F1904" s="146">
        <v>3</v>
      </c>
      <c r="G1904" s="146">
        <v>1</v>
      </c>
    </row>
    <row r="1905" spans="1:7" ht="16.5" customHeight="1" x14ac:dyDescent="0.3">
      <c r="A1905" s="146" t="b">
        <v>1</v>
      </c>
      <c r="B1905" s="36" t="s">
        <v>2447</v>
      </c>
      <c r="C1905" s="146">
        <v>1900</v>
      </c>
      <c r="D1905" s="146">
        <f t="shared" si="29"/>
        <v>17442881</v>
      </c>
      <c r="E1905" s="126">
        <v>8724800</v>
      </c>
      <c r="F1905" s="146">
        <v>1</v>
      </c>
      <c r="G1905" s="146">
        <v>2</v>
      </c>
    </row>
    <row r="1906" spans="1:7" ht="16.5" customHeight="1" x14ac:dyDescent="0.3">
      <c r="A1906" s="146" t="b">
        <v>1</v>
      </c>
      <c r="B1906" s="36" t="s">
        <v>2448</v>
      </c>
      <c r="C1906" s="146">
        <v>1901</v>
      </c>
      <c r="D1906" s="146">
        <f t="shared" si="29"/>
        <v>17456321</v>
      </c>
      <c r="E1906" s="126">
        <v>8731521</v>
      </c>
      <c r="F1906" s="146">
        <v>2</v>
      </c>
      <c r="G1906" s="146">
        <v>1</v>
      </c>
    </row>
    <row r="1907" spans="1:7" ht="16.5" customHeight="1" x14ac:dyDescent="0.3">
      <c r="A1907" s="146" t="b">
        <v>1</v>
      </c>
      <c r="B1907" s="36" t="s">
        <v>2449</v>
      </c>
      <c r="C1907" s="146">
        <v>1902</v>
      </c>
      <c r="D1907" s="146">
        <f t="shared" si="29"/>
        <v>17469765</v>
      </c>
      <c r="E1907" s="126">
        <v>8738244</v>
      </c>
      <c r="F1907" s="146">
        <v>3</v>
      </c>
      <c r="G1907" s="146">
        <v>1</v>
      </c>
    </row>
    <row r="1908" spans="1:7" ht="16.5" customHeight="1" x14ac:dyDescent="0.3">
      <c r="A1908" s="146" t="b">
        <v>1</v>
      </c>
      <c r="B1908" s="36" t="s">
        <v>2450</v>
      </c>
      <c r="C1908" s="146">
        <v>1903</v>
      </c>
      <c r="D1908" s="146">
        <f t="shared" si="29"/>
        <v>17483214</v>
      </c>
      <c r="E1908" s="126">
        <v>8744970</v>
      </c>
      <c r="F1908" s="146">
        <v>1</v>
      </c>
      <c r="G1908" s="146">
        <v>1</v>
      </c>
    </row>
    <row r="1909" spans="1:7" ht="16.5" customHeight="1" x14ac:dyDescent="0.3">
      <c r="A1909" s="146" t="b">
        <v>1</v>
      </c>
      <c r="B1909" s="36" t="s">
        <v>2451</v>
      </c>
      <c r="C1909" s="146">
        <v>1904</v>
      </c>
      <c r="D1909" s="146">
        <f t="shared" si="29"/>
        <v>17496668</v>
      </c>
      <c r="E1909" s="126">
        <v>8751698</v>
      </c>
      <c r="F1909" s="146">
        <v>2</v>
      </c>
      <c r="G1909" s="146">
        <v>1</v>
      </c>
    </row>
    <row r="1910" spans="1:7" ht="16.5" customHeight="1" x14ac:dyDescent="0.3">
      <c r="A1910" s="146" t="b">
        <v>1</v>
      </c>
      <c r="B1910" s="36" t="s">
        <v>2452</v>
      </c>
      <c r="C1910" s="146">
        <v>1905</v>
      </c>
      <c r="D1910" s="146">
        <f t="shared" si="29"/>
        <v>17510126</v>
      </c>
      <c r="E1910" s="126">
        <v>8758428</v>
      </c>
      <c r="F1910" s="146">
        <v>3</v>
      </c>
      <c r="G1910" s="146">
        <v>2</v>
      </c>
    </row>
    <row r="1911" spans="1:7" ht="16.5" customHeight="1" x14ac:dyDescent="0.3">
      <c r="A1911" s="146" t="b">
        <v>1</v>
      </c>
      <c r="B1911" s="36" t="s">
        <v>2453</v>
      </c>
      <c r="C1911" s="146">
        <v>1906</v>
      </c>
      <c r="D1911" s="146">
        <f t="shared" si="29"/>
        <v>17523588</v>
      </c>
      <c r="E1911" s="126">
        <v>8765160</v>
      </c>
      <c r="F1911" s="146">
        <v>1</v>
      </c>
      <c r="G1911" s="146">
        <v>1</v>
      </c>
    </row>
    <row r="1912" spans="1:7" ht="16.5" customHeight="1" x14ac:dyDescent="0.3">
      <c r="A1912" s="146" t="b">
        <v>1</v>
      </c>
      <c r="B1912" s="36" t="s">
        <v>2454</v>
      </c>
      <c r="C1912" s="146">
        <v>1907</v>
      </c>
      <c r="D1912" s="146">
        <f t="shared" si="29"/>
        <v>17537055</v>
      </c>
      <c r="E1912" s="126">
        <v>8771895</v>
      </c>
      <c r="F1912" s="146">
        <v>2</v>
      </c>
      <c r="G1912" s="146">
        <v>1</v>
      </c>
    </row>
    <row r="1913" spans="1:7" ht="16.5" customHeight="1" x14ac:dyDescent="0.3">
      <c r="A1913" s="146" t="b">
        <v>1</v>
      </c>
      <c r="B1913" s="36" t="s">
        <v>2455</v>
      </c>
      <c r="C1913" s="146">
        <v>1908</v>
      </c>
      <c r="D1913" s="146">
        <f t="shared" si="29"/>
        <v>17550527</v>
      </c>
      <c r="E1913" s="126">
        <v>8778632</v>
      </c>
      <c r="F1913" s="146">
        <v>3</v>
      </c>
      <c r="G1913" s="146">
        <v>1</v>
      </c>
    </row>
    <row r="1914" spans="1:7" ht="16.5" customHeight="1" x14ac:dyDescent="0.3">
      <c r="A1914" s="146" t="b">
        <v>1</v>
      </c>
      <c r="B1914" s="36" t="s">
        <v>2456</v>
      </c>
      <c r="C1914" s="146">
        <v>1909</v>
      </c>
      <c r="D1914" s="146">
        <f t="shared" si="29"/>
        <v>17564003</v>
      </c>
      <c r="E1914" s="126">
        <v>8785371</v>
      </c>
      <c r="F1914" s="146">
        <v>1</v>
      </c>
      <c r="G1914" s="146">
        <v>1</v>
      </c>
    </row>
    <row r="1915" spans="1:7" ht="16.5" customHeight="1" x14ac:dyDescent="0.3">
      <c r="A1915" s="146" t="b">
        <v>1</v>
      </c>
      <c r="B1915" s="36" t="s">
        <v>2457</v>
      </c>
      <c r="C1915" s="146">
        <v>1910</v>
      </c>
      <c r="D1915" s="146">
        <f t="shared" si="29"/>
        <v>17577483</v>
      </c>
      <c r="E1915" s="126">
        <v>8792112</v>
      </c>
      <c r="F1915" s="146">
        <v>2</v>
      </c>
      <c r="G1915" s="146">
        <v>2</v>
      </c>
    </row>
    <row r="1916" spans="1:7" ht="16.5" customHeight="1" x14ac:dyDescent="0.3">
      <c r="A1916" s="146" t="b">
        <v>1</v>
      </c>
      <c r="B1916" s="36" t="s">
        <v>2458</v>
      </c>
      <c r="C1916" s="146">
        <v>1911</v>
      </c>
      <c r="D1916" s="146">
        <f t="shared" si="29"/>
        <v>17590968</v>
      </c>
      <c r="E1916" s="126">
        <v>8798856</v>
      </c>
      <c r="F1916" s="146">
        <v>3</v>
      </c>
      <c r="G1916" s="146">
        <v>1</v>
      </c>
    </row>
    <row r="1917" spans="1:7" ht="16.5" customHeight="1" x14ac:dyDescent="0.3">
      <c r="A1917" s="146" t="b">
        <v>1</v>
      </c>
      <c r="B1917" s="36" t="s">
        <v>2459</v>
      </c>
      <c r="C1917" s="146">
        <v>1912</v>
      </c>
      <c r="D1917" s="146">
        <f t="shared" si="29"/>
        <v>17604457</v>
      </c>
      <c r="E1917" s="126">
        <v>8805601</v>
      </c>
      <c r="F1917" s="146">
        <v>1</v>
      </c>
      <c r="G1917" s="146">
        <v>1</v>
      </c>
    </row>
    <row r="1918" spans="1:7" ht="16.5" customHeight="1" x14ac:dyDescent="0.3">
      <c r="A1918" s="146" t="b">
        <v>1</v>
      </c>
      <c r="B1918" s="36" t="s">
        <v>2460</v>
      </c>
      <c r="C1918" s="146">
        <v>1913</v>
      </c>
      <c r="D1918" s="146">
        <f t="shared" si="29"/>
        <v>17617950</v>
      </c>
      <c r="E1918" s="126">
        <v>8812349</v>
      </c>
      <c r="F1918" s="146">
        <v>2</v>
      </c>
      <c r="G1918" s="146">
        <v>1</v>
      </c>
    </row>
    <row r="1919" spans="1:7" ht="16.5" customHeight="1" x14ac:dyDescent="0.3">
      <c r="A1919" s="146" t="b">
        <v>1</v>
      </c>
      <c r="B1919" s="36" t="s">
        <v>2461</v>
      </c>
      <c r="C1919" s="146">
        <v>1914</v>
      </c>
      <c r="D1919" s="146">
        <f t="shared" si="29"/>
        <v>17631449</v>
      </c>
      <c r="E1919" s="126">
        <v>8819100</v>
      </c>
      <c r="F1919" s="146">
        <v>3</v>
      </c>
      <c r="G1919" s="146">
        <v>1</v>
      </c>
    </row>
    <row r="1920" spans="1:7" ht="16.5" customHeight="1" x14ac:dyDescent="0.3">
      <c r="A1920" s="146" t="b">
        <v>1</v>
      </c>
      <c r="B1920" s="36" t="s">
        <v>2462</v>
      </c>
      <c r="C1920" s="146">
        <v>1915</v>
      </c>
      <c r="D1920" s="146">
        <f t="shared" si="29"/>
        <v>17644952</v>
      </c>
      <c r="E1920" s="126">
        <v>8825852</v>
      </c>
      <c r="F1920" s="146">
        <v>1</v>
      </c>
      <c r="G1920" s="146">
        <v>2</v>
      </c>
    </row>
    <row r="1921" spans="1:7" ht="16.5" customHeight="1" x14ac:dyDescent="0.3">
      <c r="A1921" s="146" t="b">
        <v>1</v>
      </c>
      <c r="B1921" s="36" t="s">
        <v>2463</v>
      </c>
      <c r="C1921" s="146">
        <v>1916</v>
      </c>
      <c r="D1921" s="146">
        <f t="shared" si="29"/>
        <v>17658459</v>
      </c>
      <c r="E1921" s="126">
        <v>8832607</v>
      </c>
      <c r="F1921" s="146">
        <v>2</v>
      </c>
      <c r="G1921" s="146">
        <v>1</v>
      </c>
    </row>
    <row r="1922" spans="1:7" ht="16.5" customHeight="1" x14ac:dyDescent="0.3">
      <c r="A1922" s="146" t="b">
        <v>1</v>
      </c>
      <c r="B1922" s="36" t="s">
        <v>2464</v>
      </c>
      <c r="C1922" s="146">
        <v>1917</v>
      </c>
      <c r="D1922" s="146">
        <f t="shared" si="29"/>
        <v>17671971</v>
      </c>
      <c r="E1922" s="126">
        <v>8839364</v>
      </c>
      <c r="F1922" s="146">
        <v>3</v>
      </c>
      <c r="G1922" s="146">
        <v>1</v>
      </c>
    </row>
    <row r="1923" spans="1:7" ht="16.5" customHeight="1" x14ac:dyDescent="0.3">
      <c r="A1923" s="146" t="b">
        <v>1</v>
      </c>
      <c r="B1923" s="36" t="s">
        <v>2465</v>
      </c>
      <c r="C1923" s="146">
        <v>1918</v>
      </c>
      <c r="D1923" s="146">
        <f t="shared" si="29"/>
        <v>17685487</v>
      </c>
      <c r="E1923" s="126">
        <v>8846123</v>
      </c>
      <c r="F1923" s="146">
        <v>1</v>
      </c>
      <c r="G1923" s="146">
        <v>1</v>
      </c>
    </row>
    <row r="1924" spans="1:7" ht="16.5" customHeight="1" x14ac:dyDescent="0.3">
      <c r="A1924" s="146" t="b">
        <v>1</v>
      </c>
      <c r="B1924" s="36" t="s">
        <v>2466</v>
      </c>
      <c r="C1924" s="146">
        <v>1919</v>
      </c>
      <c r="D1924" s="146">
        <f t="shared" si="29"/>
        <v>17699007</v>
      </c>
      <c r="E1924" s="126">
        <v>8852884</v>
      </c>
      <c r="F1924" s="146">
        <v>2</v>
      </c>
      <c r="G1924" s="146">
        <v>1</v>
      </c>
    </row>
    <row r="1925" spans="1:7" ht="16.5" customHeight="1" x14ac:dyDescent="0.3">
      <c r="A1925" s="146" t="b">
        <v>1</v>
      </c>
      <c r="B1925" s="36" t="s">
        <v>2467</v>
      </c>
      <c r="C1925" s="146">
        <v>1920</v>
      </c>
      <c r="D1925" s="146">
        <f t="shared" si="29"/>
        <v>17712532</v>
      </c>
      <c r="E1925" s="126">
        <v>8859648</v>
      </c>
      <c r="F1925" s="146">
        <v>3</v>
      </c>
      <c r="G1925" s="146">
        <v>2</v>
      </c>
    </row>
    <row r="1926" spans="1:7" ht="16.5" customHeight="1" x14ac:dyDescent="0.3">
      <c r="A1926" s="146" t="b">
        <v>1</v>
      </c>
      <c r="B1926" s="36" t="s">
        <v>2468</v>
      </c>
      <c r="C1926" s="146">
        <v>1921</v>
      </c>
      <c r="D1926" s="146">
        <f t="shared" si="29"/>
        <v>17726062</v>
      </c>
      <c r="E1926" s="126">
        <v>8866414</v>
      </c>
      <c r="F1926" s="146">
        <v>1</v>
      </c>
      <c r="G1926" s="146">
        <v>1</v>
      </c>
    </row>
    <row r="1927" spans="1:7" ht="16.5" customHeight="1" x14ac:dyDescent="0.3">
      <c r="A1927" s="146" t="b">
        <v>1</v>
      </c>
      <c r="B1927" s="36" t="s">
        <v>2469</v>
      </c>
      <c r="C1927" s="146">
        <v>1922</v>
      </c>
      <c r="D1927" s="146">
        <f t="shared" ref="D1927:D1990" si="30">E1926+E1927</f>
        <v>17739596</v>
      </c>
      <c r="E1927" s="126">
        <v>8873182</v>
      </c>
      <c r="F1927" s="146">
        <v>2</v>
      </c>
      <c r="G1927" s="146">
        <v>1</v>
      </c>
    </row>
    <row r="1928" spans="1:7" ht="16.5" customHeight="1" x14ac:dyDescent="0.3">
      <c r="A1928" s="146" t="b">
        <v>1</v>
      </c>
      <c r="B1928" s="36" t="s">
        <v>2470</v>
      </c>
      <c r="C1928" s="146">
        <v>1923</v>
      </c>
      <c r="D1928" s="146">
        <f t="shared" si="30"/>
        <v>17753134</v>
      </c>
      <c r="E1928" s="126">
        <v>8879952</v>
      </c>
      <c r="F1928" s="146">
        <v>3</v>
      </c>
      <c r="G1928" s="146">
        <v>1</v>
      </c>
    </row>
    <row r="1929" spans="1:7" ht="16.5" customHeight="1" x14ac:dyDescent="0.3">
      <c r="A1929" s="146" t="b">
        <v>1</v>
      </c>
      <c r="B1929" s="36" t="s">
        <v>2471</v>
      </c>
      <c r="C1929" s="146">
        <v>1924</v>
      </c>
      <c r="D1929" s="146">
        <f t="shared" si="30"/>
        <v>17766677</v>
      </c>
      <c r="E1929" s="126">
        <v>8886725</v>
      </c>
      <c r="F1929" s="146">
        <v>1</v>
      </c>
      <c r="G1929" s="146">
        <v>1</v>
      </c>
    </row>
    <row r="1930" spans="1:7" ht="16.5" customHeight="1" x14ac:dyDescent="0.3">
      <c r="A1930" s="146" t="b">
        <v>1</v>
      </c>
      <c r="B1930" s="36" t="s">
        <v>2472</v>
      </c>
      <c r="C1930" s="146">
        <v>1925</v>
      </c>
      <c r="D1930" s="146">
        <f t="shared" si="30"/>
        <v>17780225</v>
      </c>
      <c r="E1930" s="126">
        <v>8893500</v>
      </c>
      <c r="F1930" s="146">
        <v>2</v>
      </c>
      <c r="G1930" s="146">
        <v>2</v>
      </c>
    </row>
    <row r="1931" spans="1:7" ht="16.5" customHeight="1" x14ac:dyDescent="0.3">
      <c r="A1931" s="146" t="b">
        <v>1</v>
      </c>
      <c r="B1931" s="36" t="s">
        <v>2473</v>
      </c>
      <c r="C1931" s="146">
        <v>1926</v>
      </c>
      <c r="D1931" s="146">
        <f t="shared" si="30"/>
        <v>17793777</v>
      </c>
      <c r="E1931" s="126">
        <v>8900277</v>
      </c>
      <c r="F1931" s="146">
        <v>3</v>
      </c>
      <c r="G1931" s="146">
        <v>1</v>
      </c>
    </row>
    <row r="1932" spans="1:7" ht="16.5" customHeight="1" x14ac:dyDescent="0.3">
      <c r="A1932" s="146" t="b">
        <v>1</v>
      </c>
      <c r="B1932" s="36" t="s">
        <v>2474</v>
      </c>
      <c r="C1932" s="146">
        <v>1927</v>
      </c>
      <c r="D1932" s="146">
        <f t="shared" si="30"/>
        <v>17807333</v>
      </c>
      <c r="E1932" s="126">
        <v>8907056</v>
      </c>
      <c r="F1932" s="146">
        <v>1</v>
      </c>
      <c r="G1932" s="146">
        <v>1</v>
      </c>
    </row>
    <row r="1933" spans="1:7" ht="16.5" customHeight="1" x14ac:dyDescent="0.3">
      <c r="A1933" s="146" t="b">
        <v>1</v>
      </c>
      <c r="B1933" s="36" t="s">
        <v>2475</v>
      </c>
      <c r="C1933" s="146">
        <v>1928</v>
      </c>
      <c r="D1933" s="146">
        <f t="shared" si="30"/>
        <v>17820894</v>
      </c>
      <c r="E1933" s="126">
        <v>8913838</v>
      </c>
      <c r="F1933" s="146">
        <v>2</v>
      </c>
      <c r="G1933" s="146">
        <v>1</v>
      </c>
    </row>
    <row r="1934" spans="1:7" ht="16.5" customHeight="1" x14ac:dyDescent="0.3">
      <c r="A1934" s="146" t="b">
        <v>1</v>
      </c>
      <c r="B1934" s="36" t="s">
        <v>2476</v>
      </c>
      <c r="C1934" s="146">
        <v>1929</v>
      </c>
      <c r="D1934" s="146">
        <f t="shared" si="30"/>
        <v>17834460</v>
      </c>
      <c r="E1934" s="126">
        <v>8920622</v>
      </c>
      <c r="F1934" s="146">
        <v>3</v>
      </c>
      <c r="G1934" s="146">
        <v>1</v>
      </c>
    </row>
    <row r="1935" spans="1:7" ht="16.5" customHeight="1" x14ac:dyDescent="0.3">
      <c r="A1935" s="146" t="b">
        <v>1</v>
      </c>
      <c r="B1935" s="36" t="s">
        <v>2477</v>
      </c>
      <c r="C1935" s="146">
        <v>1930</v>
      </c>
      <c r="D1935" s="146">
        <f t="shared" si="30"/>
        <v>17848030</v>
      </c>
      <c r="E1935" s="126">
        <v>8927408</v>
      </c>
      <c r="F1935" s="146">
        <v>1</v>
      </c>
      <c r="G1935" s="146">
        <v>2</v>
      </c>
    </row>
    <row r="1936" spans="1:7" ht="16.5" customHeight="1" x14ac:dyDescent="0.3">
      <c r="A1936" s="146" t="b">
        <v>1</v>
      </c>
      <c r="B1936" s="36" t="s">
        <v>2478</v>
      </c>
      <c r="C1936" s="146">
        <v>1931</v>
      </c>
      <c r="D1936" s="146">
        <f t="shared" si="30"/>
        <v>17861604</v>
      </c>
      <c r="E1936" s="126">
        <v>8934196</v>
      </c>
      <c r="F1936" s="146">
        <v>2</v>
      </c>
      <c r="G1936" s="146">
        <v>1</v>
      </c>
    </row>
    <row r="1937" spans="1:7" ht="16.5" customHeight="1" x14ac:dyDescent="0.3">
      <c r="A1937" s="146" t="b">
        <v>1</v>
      </c>
      <c r="B1937" s="36" t="s">
        <v>2479</v>
      </c>
      <c r="C1937" s="146">
        <v>1932</v>
      </c>
      <c r="D1937" s="146">
        <f t="shared" si="30"/>
        <v>17875183</v>
      </c>
      <c r="E1937" s="126">
        <v>8940987</v>
      </c>
      <c r="F1937" s="146">
        <v>3</v>
      </c>
      <c r="G1937" s="146">
        <v>1</v>
      </c>
    </row>
    <row r="1938" spans="1:7" ht="16.5" customHeight="1" x14ac:dyDescent="0.3">
      <c r="A1938" s="146" t="b">
        <v>1</v>
      </c>
      <c r="B1938" s="36" t="s">
        <v>2480</v>
      </c>
      <c r="C1938" s="146">
        <v>1933</v>
      </c>
      <c r="D1938" s="146">
        <f t="shared" si="30"/>
        <v>17888767</v>
      </c>
      <c r="E1938" s="126">
        <v>8947780</v>
      </c>
      <c r="F1938" s="146">
        <v>1</v>
      </c>
      <c r="G1938" s="146">
        <v>1</v>
      </c>
    </row>
    <row r="1939" spans="1:7" ht="16.5" customHeight="1" x14ac:dyDescent="0.3">
      <c r="A1939" s="146" t="b">
        <v>1</v>
      </c>
      <c r="B1939" s="36" t="s">
        <v>2481</v>
      </c>
      <c r="C1939" s="146">
        <v>1934</v>
      </c>
      <c r="D1939" s="146">
        <f t="shared" si="30"/>
        <v>17902355</v>
      </c>
      <c r="E1939" s="126">
        <v>8954575</v>
      </c>
      <c r="F1939" s="146">
        <v>2</v>
      </c>
      <c r="G1939" s="146">
        <v>1</v>
      </c>
    </row>
    <row r="1940" spans="1:7" ht="16.5" customHeight="1" x14ac:dyDescent="0.3">
      <c r="A1940" s="146" t="b">
        <v>1</v>
      </c>
      <c r="B1940" s="36" t="s">
        <v>2482</v>
      </c>
      <c r="C1940" s="146">
        <v>1935</v>
      </c>
      <c r="D1940" s="146">
        <f t="shared" si="30"/>
        <v>17915947</v>
      </c>
      <c r="E1940" s="126">
        <v>8961372</v>
      </c>
      <c r="F1940" s="146">
        <v>3</v>
      </c>
      <c r="G1940" s="146">
        <v>2</v>
      </c>
    </row>
    <row r="1941" spans="1:7" ht="16.5" customHeight="1" x14ac:dyDescent="0.3">
      <c r="A1941" s="146" t="b">
        <v>1</v>
      </c>
      <c r="B1941" s="36" t="s">
        <v>2483</v>
      </c>
      <c r="C1941" s="146">
        <v>1936</v>
      </c>
      <c r="D1941" s="146">
        <f t="shared" si="30"/>
        <v>17929544</v>
      </c>
      <c r="E1941" s="126">
        <v>8968172</v>
      </c>
      <c r="F1941" s="146">
        <v>1</v>
      </c>
      <c r="G1941" s="146">
        <v>1</v>
      </c>
    </row>
    <row r="1942" spans="1:7" ht="16.5" customHeight="1" x14ac:dyDescent="0.3">
      <c r="A1942" s="146" t="b">
        <v>1</v>
      </c>
      <c r="B1942" s="36" t="s">
        <v>2484</v>
      </c>
      <c r="C1942" s="146">
        <v>1937</v>
      </c>
      <c r="D1942" s="146">
        <f t="shared" si="30"/>
        <v>17943145</v>
      </c>
      <c r="E1942" s="126">
        <v>8974973</v>
      </c>
      <c r="F1942" s="146">
        <v>2</v>
      </c>
      <c r="G1942" s="146">
        <v>1</v>
      </c>
    </row>
    <row r="1943" spans="1:7" ht="16.5" customHeight="1" x14ac:dyDescent="0.3">
      <c r="A1943" s="146" t="b">
        <v>1</v>
      </c>
      <c r="B1943" s="36" t="s">
        <v>2485</v>
      </c>
      <c r="C1943" s="146">
        <v>1938</v>
      </c>
      <c r="D1943" s="146">
        <f t="shared" si="30"/>
        <v>17956750</v>
      </c>
      <c r="E1943" s="126">
        <v>8981777</v>
      </c>
      <c r="F1943" s="146">
        <v>3</v>
      </c>
      <c r="G1943" s="146">
        <v>1</v>
      </c>
    </row>
    <row r="1944" spans="1:7" ht="16.5" customHeight="1" x14ac:dyDescent="0.3">
      <c r="A1944" s="146" t="b">
        <v>1</v>
      </c>
      <c r="B1944" s="36" t="s">
        <v>2486</v>
      </c>
      <c r="C1944" s="146">
        <v>1939</v>
      </c>
      <c r="D1944" s="146">
        <f t="shared" si="30"/>
        <v>17970361</v>
      </c>
      <c r="E1944" s="126">
        <v>8988584</v>
      </c>
      <c r="F1944" s="146">
        <v>1</v>
      </c>
      <c r="G1944" s="146">
        <v>1</v>
      </c>
    </row>
    <row r="1945" spans="1:7" ht="16.5" customHeight="1" x14ac:dyDescent="0.3">
      <c r="A1945" s="146" t="b">
        <v>1</v>
      </c>
      <c r="B1945" s="36" t="s">
        <v>2487</v>
      </c>
      <c r="C1945" s="146">
        <v>1940</v>
      </c>
      <c r="D1945" s="146">
        <f t="shared" si="30"/>
        <v>17983976</v>
      </c>
      <c r="E1945" s="126">
        <v>8995392</v>
      </c>
      <c r="F1945" s="146">
        <v>2</v>
      </c>
      <c r="G1945" s="146">
        <v>2</v>
      </c>
    </row>
    <row r="1946" spans="1:7" ht="16.5" customHeight="1" x14ac:dyDescent="0.3">
      <c r="A1946" s="146" t="b">
        <v>1</v>
      </c>
      <c r="B1946" s="36" t="s">
        <v>2488</v>
      </c>
      <c r="C1946" s="146">
        <v>1941</v>
      </c>
      <c r="D1946" s="146">
        <f t="shared" si="30"/>
        <v>17997595</v>
      </c>
      <c r="E1946" s="126">
        <v>9002203</v>
      </c>
      <c r="F1946" s="146">
        <v>3</v>
      </c>
      <c r="G1946" s="146">
        <v>1</v>
      </c>
    </row>
    <row r="1947" spans="1:7" ht="16.5" customHeight="1" x14ac:dyDescent="0.3">
      <c r="A1947" s="146" t="b">
        <v>1</v>
      </c>
      <c r="B1947" s="36" t="s">
        <v>2489</v>
      </c>
      <c r="C1947" s="146">
        <v>1942</v>
      </c>
      <c r="D1947" s="146">
        <f t="shared" si="30"/>
        <v>18011219</v>
      </c>
      <c r="E1947" s="126">
        <v>9009016</v>
      </c>
      <c r="F1947" s="146">
        <v>1</v>
      </c>
      <c r="G1947" s="146">
        <v>1</v>
      </c>
    </row>
    <row r="1948" spans="1:7" ht="16.5" customHeight="1" x14ac:dyDescent="0.3">
      <c r="A1948" s="146" t="b">
        <v>1</v>
      </c>
      <c r="B1948" s="36" t="s">
        <v>2490</v>
      </c>
      <c r="C1948" s="146">
        <v>1943</v>
      </c>
      <c r="D1948" s="146">
        <f t="shared" si="30"/>
        <v>18024847</v>
      </c>
      <c r="E1948" s="126">
        <v>9015831</v>
      </c>
      <c r="F1948" s="146">
        <v>2</v>
      </c>
      <c r="G1948" s="146">
        <v>1</v>
      </c>
    </row>
    <row r="1949" spans="1:7" ht="16.5" customHeight="1" x14ac:dyDescent="0.3">
      <c r="A1949" s="146" t="b">
        <v>1</v>
      </c>
      <c r="B1949" s="36" t="s">
        <v>2491</v>
      </c>
      <c r="C1949" s="146">
        <v>1944</v>
      </c>
      <c r="D1949" s="146">
        <f t="shared" si="30"/>
        <v>18038479</v>
      </c>
      <c r="E1949" s="126">
        <v>9022648</v>
      </c>
      <c r="F1949" s="146">
        <v>3</v>
      </c>
      <c r="G1949" s="146">
        <v>1</v>
      </c>
    </row>
    <row r="1950" spans="1:7" ht="16.5" customHeight="1" x14ac:dyDescent="0.3">
      <c r="A1950" s="146" t="b">
        <v>1</v>
      </c>
      <c r="B1950" s="36" t="s">
        <v>2492</v>
      </c>
      <c r="C1950" s="146">
        <v>1945</v>
      </c>
      <c r="D1950" s="146">
        <f t="shared" si="30"/>
        <v>18052116</v>
      </c>
      <c r="E1950" s="126">
        <v>9029468</v>
      </c>
      <c r="F1950" s="146">
        <v>1</v>
      </c>
      <c r="G1950" s="146">
        <v>2</v>
      </c>
    </row>
    <row r="1951" spans="1:7" ht="16.5" customHeight="1" x14ac:dyDescent="0.3">
      <c r="A1951" s="146" t="b">
        <v>1</v>
      </c>
      <c r="B1951" s="36" t="s">
        <v>2493</v>
      </c>
      <c r="C1951" s="146">
        <v>1946</v>
      </c>
      <c r="D1951" s="146">
        <f t="shared" si="30"/>
        <v>18065758</v>
      </c>
      <c r="E1951" s="126">
        <v>9036290</v>
      </c>
      <c r="F1951" s="146">
        <v>2</v>
      </c>
      <c r="G1951" s="146">
        <v>1</v>
      </c>
    </row>
    <row r="1952" spans="1:7" ht="16.5" customHeight="1" x14ac:dyDescent="0.3">
      <c r="A1952" s="146" t="b">
        <v>1</v>
      </c>
      <c r="B1952" s="36" t="s">
        <v>2494</v>
      </c>
      <c r="C1952" s="146">
        <v>1947</v>
      </c>
      <c r="D1952" s="146">
        <f t="shared" si="30"/>
        <v>18079404</v>
      </c>
      <c r="E1952" s="126">
        <v>9043114</v>
      </c>
      <c r="F1952" s="146">
        <v>3</v>
      </c>
      <c r="G1952" s="146">
        <v>1</v>
      </c>
    </row>
    <row r="1953" spans="1:7" ht="16.5" customHeight="1" x14ac:dyDescent="0.3">
      <c r="A1953" s="146" t="b">
        <v>1</v>
      </c>
      <c r="B1953" s="36" t="s">
        <v>2495</v>
      </c>
      <c r="C1953" s="146">
        <v>1948</v>
      </c>
      <c r="D1953" s="146">
        <f t="shared" si="30"/>
        <v>18093054</v>
      </c>
      <c r="E1953" s="126">
        <v>9049940</v>
      </c>
      <c r="F1953" s="146">
        <v>1</v>
      </c>
      <c r="G1953" s="146">
        <v>1</v>
      </c>
    </row>
    <row r="1954" spans="1:7" ht="16.5" customHeight="1" x14ac:dyDescent="0.3">
      <c r="A1954" s="146" t="b">
        <v>1</v>
      </c>
      <c r="B1954" s="36" t="s">
        <v>2496</v>
      </c>
      <c r="C1954" s="146">
        <v>1949</v>
      </c>
      <c r="D1954" s="146">
        <f t="shared" si="30"/>
        <v>18106709</v>
      </c>
      <c r="E1954" s="126">
        <v>9056769</v>
      </c>
      <c r="F1954" s="146">
        <v>2</v>
      </c>
      <c r="G1954" s="146">
        <v>1</v>
      </c>
    </row>
    <row r="1955" spans="1:7" ht="16.5" customHeight="1" x14ac:dyDescent="0.3">
      <c r="A1955" s="146" t="b">
        <v>1</v>
      </c>
      <c r="B1955" s="36" t="s">
        <v>2497</v>
      </c>
      <c r="C1955" s="146">
        <v>1950</v>
      </c>
      <c r="D1955" s="146">
        <f t="shared" si="30"/>
        <v>18120369</v>
      </c>
      <c r="E1955" s="126">
        <v>9063600</v>
      </c>
      <c r="F1955" s="146">
        <v>3</v>
      </c>
      <c r="G1955" s="146">
        <v>2</v>
      </c>
    </row>
    <row r="1956" spans="1:7" ht="16.5" customHeight="1" x14ac:dyDescent="0.3">
      <c r="A1956" s="146" t="b">
        <v>1</v>
      </c>
      <c r="B1956" s="36" t="s">
        <v>2498</v>
      </c>
      <c r="C1956" s="146">
        <v>1951</v>
      </c>
      <c r="D1956" s="146">
        <f t="shared" si="30"/>
        <v>18134033</v>
      </c>
      <c r="E1956" s="126">
        <v>9070433</v>
      </c>
      <c r="F1956" s="146">
        <v>1</v>
      </c>
      <c r="G1956" s="146">
        <v>1</v>
      </c>
    </row>
    <row r="1957" spans="1:7" ht="16.5" customHeight="1" x14ac:dyDescent="0.3">
      <c r="A1957" s="146" t="b">
        <v>1</v>
      </c>
      <c r="B1957" s="36" t="s">
        <v>2499</v>
      </c>
      <c r="C1957" s="146">
        <v>1952</v>
      </c>
      <c r="D1957" s="146">
        <f t="shared" si="30"/>
        <v>18147701</v>
      </c>
      <c r="E1957" s="126">
        <v>9077268</v>
      </c>
      <c r="F1957" s="146">
        <v>2</v>
      </c>
      <c r="G1957" s="146">
        <v>1</v>
      </c>
    </row>
    <row r="1958" spans="1:7" ht="16.5" customHeight="1" x14ac:dyDescent="0.3">
      <c r="A1958" s="146" t="b">
        <v>1</v>
      </c>
      <c r="B1958" s="36" t="s">
        <v>2500</v>
      </c>
      <c r="C1958" s="146">
        <v>1953</v>
      </c>
      <c r="D1958" s="146">
        <f t="shared" si="30"/>
        <v>18161374</v>
      </c>
      <c r="E1958" s="126">
        <v>9084106</v>
      </c>
      <c r="F1958" s="146">
        <v>3</v>
      </c>
      <c r="G1958" s="146">
        <v>1</v>
      </c>
    </row>
    <row r="1959" spans="1:7" ht="16.5" customHeight="1" x14ac:dyDescent="0.3">
      <c r="A1959" s="146" t="b">
        <v>1</v>
      </c>
      <c r="B1959" s="36" t="s">
        <v>2501</v>
      </c>
      <c r="C1959" s="146">
        <v>1954</v>
      </c>
      <c r="D1959" s="146">
        <f t="shared" si="30"/>
        <v>18175052</v>
      </c>
      <c r="E1959" s="126">
        <v>9090946</v>
      </c>
      <c r="F1959" s="146">
        <v>1</v>
      </c>
      <c r="G1959" s="146">
        <v>1</v>
      </c>
    </row>
    <row r="1960" spans="1:7" ht="16.5" customHeight="1" x14ac:dyDescent="0.3">
      <c r="A1960" s="146" t="b">
        <v>1</v>
      </c>
      <c r="B1960" s="36" t="s">
        <v>2502</v>
      </c>
      <c r="C1960" s="146">
        <v>1955</v>
      </c>
      <c r="D1960" s="146">
        <f t="shared" si="30"/>
        <v>18188734</v>
      </c>
      <c r="E1960" s="126">
        <v>9097788</v>
      </c>
      <c r="F1960" s="146">
        <v>2</v>
      </c>
      <c r="G1960" s="146">
        <v>2</v>
      </c>
    </row>
    <row r="1961" spans="1:7" ht="16.5" customHeight="1" x14ac:dyDescent="0.3">
      <c r="A1961" s="146" t="b">
        <v>1</v>
      </c>
      <c r="B1961" s="36" t="s">
        <v>2503</v>
      </c>
      <c r="C1961" s="146">
        <v>1956</v>
      </c>
      <c r="D1961" s="146">
        <f t="shared" si="30"/>
        <v>18202420</v>
      </c>
      <c r="E1961" s="126">
        <v>9104632</v>
      </c>
      <c r="F1961" s="146">
        <v>3</v>
      </c>
      <c r="G1961" s="146">
        <v>1</v>
      </c>
    </row>
    <row r="1962" spans="1:7" ht="16.5" customHeight="1" x14ac:dyDescent="0.3">
      <c r="A1962" s="146" t="b">
        <v>1</v>
      </c>
      <c r="B1962" s="36" t="s">
        <v>2504</v>
      </c>
      <c r="C1962" s="146">
        <v>1957</v>
      </c>
      <c r="D1962" s="146">
        <f t="shared" si="30"/>
        <v>18216111</v>
      </c>
      <c r="E1962" s="126">
        <v>9111479</v>
      </c>
      <c r="F1962" s="146">
        <v>1</v>
      </c>
      <c r="G1962" s="146">
        <v>1</v>
      </c>
    </row>
    <row r="1963" spans="1:7" ht="16.5" customHeight="1" x14ac:dyDescent="0.3">
      <c r="A1963" s="146" t="b">
        <v>1</v>
      </c>
      <c r="B1963" s="36" t="s">
        <v>2505</v>
      </c>
      <c r="C1963" s="146">
        <v>1958</v>
      </c>
      <c r="D1963" s="146">
        <f t="shared" si="30"/>
        <v>18229807</v>
      </c>
      <c r="E1963" s="126">
        <v>9118328</v>
      </c>
      <c r="F1963" s="146">
        <v>2</v>
      </c>
      <c r="G1963" s="146">
        <v>1</v>
      </c>
    </row>
    <row r="1964" spans="1:7" ht="16.5" customHeight="1" x14ac:dyDescent="0.3">
      <c r="A1964" s="146" t="b">
        <v>1</v>
      </c>
      <c r="B1964" s="36" t="s">
        <v>2506</v>
      </c>
      <c r="C1964" s="146">
        <v>1959</v>
      </c>
      <c r="D1964" s="146">
        <f t="shared" si="30"/>
        <v>18243507</v>
      </c>
      <c r="E1964" s="126">
        <v>9125179</v>
      </c>
      <c r="F1964" s="146">
        <v>3</v>
      </c>
      <c r="G1964" s="146">
        <v>1</v>
      </c>
    </row>
    <row r="1965" spans="1:7" ht="16.5" customHeight="1" x14ac:dyDescent="0.3">
      <c r="A1965" s="146" t="b">
        <v>1</v>
      </c>
      <c r="B1965" s="36" t="s">
        <v>2507</v>
      </c>
      <c r="C1965" s="146">
        <v>1960</v>
      </c>
      <c r="D1965" s="146">
        <f t="shared" si="30"/>
        <v>18257211</v>
      </c>
      <c r="E1965" s="126">
        <v>9132032</v>
      </c>
      <c r="F1965" s="146">
        <v>1</v>
      </c>
      <c r="G1965" s="146">
        <v>2</v>
      </c>
    </row>
    <row r="1966" spans="1:7" ht="16.5" customHeight="1" x14ac:dyDescent="0.3">
      <c r="A1966" s="146" t="b">
        <v>1</v>
      </c>
      <c r="B1966" s="36" t="s">
        <v>2508</v>
      </c>
      <c r="C1966" s="146">
        <v>1961</v>
      </c>
      <c r="D1966" s="146">
        <f t="shared" si="30"/>
        <v>18270920</v>
      </c>
      <c r="E1966" s="126">
        <v>9138888</v>
      </c>
      <c r="F1966" s="146">
        <v>2</v>
      </c>
      <c r="G1966" s="146">
        <v>1</v>
      </c>
    </row>
    <row r="1967" spans="1:7" ht="16.5" customHeight="1" x14ac:dyDescent="0.3">
      <c r="A1967" s="146" t="b">
        <v>1</v>
      </c>
      <c r="B1967" s="36" t="s">
        <v>2509</v>
      </c>
      <c r="C1967" s="146">
        <v>1962</v>
      </c>
      <c r="D1967" s="146">
        <f t="shared" si="30"/>
        <v>18284633</v>
      </c>
      <c r="E1967" s="126">
        <v>9145745</v>
      </c>
      <c r="F1967" s="146">
        <v>3</v>
      </c>
      <c r="G1967" s="146">
        <v>1</v>
      </c>
    </row>
    <row r="1968" spans="1:7" ht="16.5" customHeight="1" x14ac:dyDescent="0.3">
      <c r="A1968" s="146" t="b">
        <v>1</v>
      </c>
      <c r="B1968" s="36" t="s">
        <v>2510</v>
      </c>
      <c r="C1968" s="146">
        <v>1963</v>
      </c>
      <c r="D1968" s="146">
        <f t="shared" si="30"/>
        <v>18298350</v>
      </c>
      <c r="E1968" s="126">
        <v>9152605</v>
      </c>
      <c r="F1968" s="146">
        <v>1</v>
      </c>
      <c r="G1968" s="146">
        <v>1</v>
      </c>
    </row>
    <row r="1969" spans="1:7" ht="16.5" customHeight="1" x14ac:dyDescent="0.3">
      <c r="A1969" s="146" t="b">
        <v>1</v>
      </c>
      <c r="B1969" s="36" t="s">
        <v>2511</v>
      </c>
      <c r="C1969" s="146">
        <v>1964</v>
      </c>
      <c r="D1969" s="146">
        <f t="shared" si="30"/>
        <v>18312073</v>
      </c>
      <c r="E1969" s="126">
        <v>9159468</v>
      </c>
      <c r="F1969" s="146">
        <v>2</v>
      </c>
      <c r="G1969" s="146">
        <v>1</v>
      </c>
    </row>
    <row r="1970" spans="1:7" ht="16.5" customHeight="1" x14ac:dyDescent="0.3">
      <c r="A1970" s="146" t="b">
        <v>1</v>
      </c>
      <c r="B1970" s="36" t="s">
        <v>2512</v>
      </c>
      <c r="C1970" s="146">
        <v>1965</v>
      </c>
      <c r="D1970" s="146">
        <f t="shared" si="30"/>
        <v>18325800</v>
      </c>
      <c r="E1970" s="126">
        <v>9166332</v>
      </c>
      <c r="F1970" s="146">
        <v>3</v>
      </c>
      <c r="G1970" s="146">
        <v>2</v>
      </c>
    </row>
    <row r="1971" spans="1:7" ht="16.5" customHeight="1" x14ac:dyDescent="0.3">
      <c r="A1971" s="146" t="b">
        <v>1</v>
      </c>
      <c r="B1971" s="36" t="s">
        <v>2513</v>
      </c>
      <c r="C1971" s="146">
        <v>1966</v>
      </c>
      <c r="D1971" s="146">
        <f t="shared" si="30"/>
        <v>18339531</v>
      </c>
      <c r="E1971" s="126">
        <v>9173199</v>
      </c>
      <c r="F1971" s="146">
        <v>1</v>
      </c>
      <c r="G1971" s="146">
        <v>1</v>
      </c>
    </row>
    <row r="1972" spans="1:7" ht="16.5" customHeight="1" x14ac:dyDescent="0.3">
      <c r="A1972" s="146" t="b">
        <v>1</v>
      </c>
      <c r="B1972" s="36" t="s">
        <v>2514</v>
      </c>
      <c r="C1972" s="146">
        <v>1967</v>
      </c>
      <c r="D1972" s="146">
        <f t="shared" si="30"/>
        <v>18353267</v>
      </c>
      <c r="E1972" s="126">
        <v>9180068</v>
      </c>
      <c r="F1972" s="146">
        <v>2</v>
      </c>
      <c r="G1972" s="146">
        <v>1</v>
      </c>
    </row>
    <row r="1973" spans="1:7" ht="16.5" customHeight="1" x14ac:dyDescent="0.3">
      <c r="A1973" s="146" t="b">
        <v>1</v>
      </c>
      <c r="B1973" s="36" t="s">
        <v>2515</v>
      </c>
      <c r="C1973" s="146">
        <v>1968</v>
      </c>
      <c r="D1973" s="146">
        <f t="shared" si="30"/>
        <v>18367007</v>
      </c>
      <c r="E1973" s="126">
        <v>9186939</v>
      </c>
      <c r="F1973" s="146">
        <v>3</v>
      </c>
      <c r="G1973" s="146">
        <v>1</v>
      </c>
    </row>
    <row r="1974" spans="1:7" ht="16.5" customHeight="1" x14ac:dyDescent="0.3">
      <c r="A1974" s="146" t="b">
        <v>1</v>
      </c>
      <c r="B1974" s="36" t="s">
        <v>2516</v>
      </c>
      <c r="C1974" s="146">
        <v>1969</v>
      </c>
      <c r="D1974" s="146">
        <f t="shared" si="30"/>
        <v>18380751</v>
      </c>
      <c r="E1974" s="126">
        <v>9193812</v>
      </c>
      <c r="F1974" s="146">
        <v>1</v>
      </c>
      <c r="G1974" s="146">
        <v>1</v>
      </c>
    </row>
    <row r="1975" spans="1:7" ht="16.5" customHeight="1" x14ac:dyDescent="0.3">
      <c r="A1975" s="146" t="b">
        <v>1</v>
      </c>
      <c r="B1975" s="36" t="s">
        <v>2517</v>
      </c>
      <c r="C1975" s="146">
        <v>1970</v>
      </c>
      <c r="D1975" s="146">
        <f t="shared" si="30"/>
        <v>18394500</v>
      </c>
      <c r="E1975" s="126">
        <v>9200688</v>
      </c>
      <c r="F1975" s="146">
        <v>2</v>
      </c>
      <c r="G1975" s="146">
        <v>2</v>
      </c>
    </row>
    <row r="1976" spans="1:7" ht="16.5" customHeight="1" x14ac:dyDescent="0.3">
      <c r="A1976" s="146" t="b">
        <v>1</v>
      </c>
      <c r="B1976" s="36" t="s">
        <v>2518</v>
      </c>
      <c r="C1976" s="146">
        <v>1971</v>
      </c>
      <c r="D1976" s="146">
        <f t="shared" si="30"/>
        <v>18408254</v>
      </c>
      <c r="E1976" s="126">
        <v>9207566</v>
      </c>
      <c r="F1976" s="146">
        <v>3</v>
      </c>
      <c r="G1976" s="146">
        <v>1</v>
      </c>
    </row>
    <row r="1977" spans="1:7" ht="16.5" customHeight="1" x14ac:dyDescent="0.3">
      <c r="A1977" s="146" t="b">
        <v>1</v>
      </c>
      <c r="B1977" s="36" t="s">
        <v>2519</v>
      </c>
      <c r="C1977" s="146">
        <v>1972</v>
      </c>
      <c r="D1977" s="146">
        <f t="shared" si="30"/>
        <v>18422012</v>
      </c>
      <c r="E1977" s="126">
        <v>9214446</v>
      </c>
      <c r="F1977" s="146">
        <v>1</v>
      </c>
      <c r="G1977" s="146">
        <v>1</v>
      </c>
    </row>
    <row r="1978" spans="1:7" ht="16.5" customHeight="1" x14ac:dyDescent="0.3">
      <c r="A1978" s="146" t="b">
        <v>1</v>
      </c>
      <c r="B1978" s="36" t="s">
        <v>2520</v>
      </c>
      <c r="C1978" s="146">
        <v>1973</v>
      </c>
      <c r="D1978" s="146">
        <f t="shared" si="30"/>
        <v>18435774</v>
      </c>
      <c r="E1978" s="126">
        <v>9221328</v>
      </c>
      <c r="F1978" s="146">
        <v>2</v>
      </c>
      <c r="G1978" s="146">
        <v>1</v>
      </c>
    </row>
    <row r="1979" spans="1:7" ht="16.5" customHeight="1" x14ac:dyDescent="0.3">
      <c r="A1979" s="146" t="b">
        <v>1</v>
      </c>
      <c r="B1979" s="36" t="s">
        <v>2521</v>
      </c>
      <c r="C1979" s="146">
        <v>1974</v>
      </c>
      <c r="D1979" s="146">
        <f t="shared" si="30"/>
        <v>18449541</v>
      </c>
      <c r="E1979" s="126">
        <v>9228213</v>
      </c>
      <c r="F1979" s="146">
        <v>3</v>
      </c>
      <c r="G1979" s="146">
        <v>1</v>
      </c>
    </row>
    <row r="1980" spans="1:7" ht="16.5" customHeight="1" x14ac:dyDescent="0.3">
      <c r="A1980" s="146" t="b">
        <v>1</v>
      </c>
      <c r="B1980" s="36" t="s">
        <v>2522</v>
      </c>
      <c r="C1980" s="146">
        <v>1975</v>
      </c>
      <c r="D1980" s="146">
        <f t="shared" si="30"/>
        <v>18463313</v>
      </c>
      <c r="E1980" s="126">
        <v>9235100</v>
      </c>
      <c r="F1980" s="146">
        <v>1</v>
      </c>
      <c r="G1980" s="146">
        <v>2</v>
      </c>
    </row>
    <row r="1981" spans="1:7" ht="16.5" customHeight="1" x14ac:dyDescent="0.3">
      <c r="A1981" s="146" t="b">
        <v>1</v>
      </c>
      <c r="B1981" s="36" t="s">
        <v>2523</v>
      </c>
      <c r="C1981" s="146">
        <v>1976</v>
      </c>
      <c r="D1981" s="146">
        <f t="shared" si="30"/>
        <v>18477089</v>
      </c>
      <c r="E1981" s="126">
        <v>9241989</v>
      </c>
      <c r="F1981" s="146">
        <v>2</v>
      </c>
      <c r="G1981" s="146">
        <v>1</v>
      </c>
    </row>
    <row r="1982" spans="1:7" ht="16.5" customHeight="1" x14ac:dyDescent="0.3">
      <c r="A1982" s="146" t="b">
        <v>1</v>
      </c>
      <c r="B1982" s="36" t="s">
        <v>2524</v>
      </c>
      <c r="C1982" s="146">
        <v>1977</v>
      </c>
      <c r="D1982" s="146">
        <f t="shared" si="30"/>
        <v>18490869</v>
      </c>
      <c r="E1982" s="126">
        <v>9248880</v>
      </c>
      <c r="F1982" s="146">
        <v>3</v>
      </c>
      <c r="G1982" s="146">
        <v>1</v>
      </c>
    </row>
    <row r="1983" spans="1:7" ht="16.5" customHeight="1" x14ac:dyDescent="0.3">
      <c r="A1983" s="146" t="b">
        <v>1</v>
      </c>
      <c r="B1983" s="36" t="s">
        <v>2525</v>
      </c>
      <c r="C1983" s="146">
        <v>1978</v>
      </c>
      <c r="D1983" s="146">
        <f t="shared" si="30"/>
        <v>18504654</v>
      </c>
      <c r="E1983" s="126">
        <v>9255774</v>
      </c>
      <c r="F1983" s="146">
        <v>1</v>
      </c>
      <c r="G1983" s="146">
        <v>1</v>
      </c>
    </row>
    <row r="1984" spans="1:7" ht="16.5" customHeight="1" x14ac:dyDescent="0.3">
      <c r="A1984" s="146" t="b">
        <v>1</v>
      </c>
      <c r="B1984" s="36" t="s">
        <v>2526</v>
      </c>
      <c r="C1984" s="146">
        <v>1979</v>
      </c>
      <c r="D1984" s="146">
        <f t="shared" si="30"/>
        <v>18518444</v>
      </c>
      <c r="E1984" s="126">
        <v>9262670</v>
      </c>
      <c r="F1984" s="146">
        <v>2</v>
      </c>
      <c r="G1984" s="146">
        <v>1</v>
      </c>
    </row>
    <row r="1985" spans="1:7" ht="16.5" customHeight="1" x14ac:dyDescent="0.3">
      <c r="A1985" s="146" t="b">
        <v>1</v>
      </c>
      <c r="B1985" s="36" t="s">
        <v>2527</v>
      </c>
      <c r="C1985" s="146">
        <v>1980</v>
      </c>
      <c r="D1985" s="146">
        <f t="shared" si="30"/>
        <v>18532238</v>
      </c>
      <c r="E1985" s="126">
        <v>9269568</v>
      </c>
      <c r="F1985" s="146">
        <v>3</v>
      </c>
      <c r="G1985" s="146">
        <v>2</v>
      </c>
    </row>
    <row r="1986" spans="1:7" ht="16.5" customHeight="1" x14ac:dyDescent="0.3">
      <c r="A1986" s="146" t="b">
        <v>1</v>
      </c>
      <c r="B1986" s="36" t="s">
        <v>2528</v>
      </c>
      <c r="C1986" s="146">
        <v>1981</v>
      </c>
      <c r="D1986" s="146">
        <f t="shared" si="30"/>
        <v>18546036</v>
      </c>
      <c r="E1986" s="126">
        <v>9276468</v>
      </c>
      <c r="F1986" s="146">
        <v>1</v>
      </c>
      <c r="G1986" s="146">
        <v>1</v>
      </c>
    </row>
    <row r="1987" spans="1:7" ht="16.5" customHeight="1" x14ac:dyDescent="0.3">
      <c r="A1987" s="146" t="b">
        <v>1</v>
      </c>
      <c r="B1987" s="36" t="s">
        <v>2529</v>
      </c>
      <c r="C1987" s="146">
        <v>1982</v>
      </c>
      <c r="D1987" s="146">
        <f t="shared" si="30"/>
        <v>18559839</v>
      </c>
      <c r="E1987" s="126">
        <v>9283371</v>
      </c>
      <c r="F1987" s="146">
        <v>2</v>
      </c>
      <c r="G1987" s="146">
        <v>1</v>
      </c>
    </row>
    <row r="1988" spans="1:7" ht="16.5" customHeight="1" x14ac:dyDescent="0.3">
      <c r="A1988" s="146" t="b">
        <v>1</v>
      </c>
      <c r="B1988" s="36" t="s">
        <v>2530</v>
      </c>
      <c r="C1988" s="146">
        <v>1983</v>
      </c>
      <c r="D1988" s="146">
        <f t="shared" si="30"/>
        <v>18573647</v>
      </c>
      <c r="E1988" s="126">
        <v>9290276</v>
      </c>
      <c r="F1988" s="146">
        <v>3</v>
      </c>
      <c r="G1988" s="146">
        <v>1</v>
      </c>
    </row>
    <row r="1989" spans="1:7" ht="16.5" customHeight="1" x14ac:dyDescent="0.3">
      <c r="A1989" s="146" t="b">
        <v>1</v>
      </c>
      <c r="B1989" s="36" t="s">
        <v>2531</v>
      </c>
      <c r="C1989" s="146">
        <v>1984</v>
      </c>
      <c r="D1989" s="146">
        <f t="shared" si="30"/>
        <v>18587459</v>
      </c>
      <c r="E1989" s="126">
        <v>9297183</v>
      </c>
      <c r="F1989" s="146">
        <v>1</v>
      </c>
      <c r="G1989" s="146">
        <v>1</v>
      </c>
    </row>
    <row r="1990" spans="1:7" ht="16.5" customHeight="1" x14ac:dyDescent="0.3">
      <c r="A1990" s="146" t="b">
        <v>1</v>
      </c>
      <c r="B1990" s="36" t="s">
        <v>2532</v>
      </c>
      <c r="C1990" s="146">
        <v>1985</v>
      </c>
      <c r="D1990" s="146">
        <f t="shared" si="30"/>
        <v>18601275</v>
      </c>
      <c r="E1990" s="126">
        <v>9304092</v>
      </c>
      <c r="F1990" s="146">
        <v>2</v>
      </c>
      <c r="G1990" s="146">
        <v>2</v>
      </c>
    </row>
    <row r="1991" spans="1:7" ht="16.5" customHeight="1" x14ac:dyDescent="0.3">
      <c r="A1991" s="146" t="b">
        <v>1</v>
      </c>
      <c r="B1991" s="36" t="s">
        <v>2533</v>
      </c>
      <c r="C1991" s="146">
        <v>1986</v>
      </c>
      <c r="D1991" s="146">
        <f t="shared" ref="D1991:D2054" si="31">E1990+E1991</f>
        <v>18615096</v>
      </c>
      <c r="E1991" s="126">
        <v>9311004</v>
      </c>
      <c r="F1991" s="146">
        <v>3</v>
      </c>
      <c r="G1991" s="146">
        <v>1</v>
      </c>
    </row>
    <row r="1992" spans="1:7" ht="16.5" customHeight="1" x14ac:dyDescent="0.3">
      <c r="A1992" s="146" t="b">
        <v>1</v>
      </c>
      <c r="B1992" s="36" t="s">
        <v>2534</v>
      </c>
      <c r="C1992" s="146">
        <v>1987</v>
      </c>
      <c r="D1992" s="146">
        <f t="shared" si="31"/>
        <v>18628921</v>
      </c>
      <c r="E1992" s="126">
        <v>9317917</v>
      </c>
      <c r="F1992" s="146">
        <v>1</v>
      </c>
      <c r="G1992" s="146">
        <v>1</v>
      </c>
    </row>
    <row r="1993" spans="1:7" ht="16.5" customHeight="1" x14ac:dyDescent="0.3">
      <c r="A1993" s="146" t="b">
        <v>1</v>
      </c>
      <c r="B1993" s="36" t="s">
        <v>2535</v>
      </c>
      <c r="C1993" s="146">
        <v>1988</v>
      </c>
      <c r="D1993" s="146">
        <f t="shared" si="31"/>
        <v>18642750</v>
      </c>
      <c r="E1993" s="126">
        <v>9324833</v>
      </c>
      <c r="F1993" s="146">
        <v>2</v>
      </c>
      <c r="G1993" s="146">
        <v>1</v>
      </c>
    </row>
    <row r="1994" spans="1:7" ht="16.5" customHeight="1" x14ac:dyDescent="0.3">
      <c r="A1994" s="146" t="b">
        <v>1</v>
      </c>
      <c r="B1994" s="36" t="s">
        <v>2536</v>
      </c>
      <c r="C1994" s="146">
        <v>1989</v>
      </c>
      <c r="D1994" s="146">
        <f t="shared" si="31"/>
        <v>18656585</v>
      </c>
      <c r="E1994" s="126">
        <v>9331752</v>
      </c>
      <c r="F1994" s="146">
        <v>3</v>
      </c>
      <c r="G1994" s="146">
        <v>1</v>
      </c>
    </row>
    <row r="1995" spans="1:7" ht="16.5" customHeight="1" x14ac:dyDescent="0.3">
      <c r="A1995" s="146" t="b">
        <v>1</v>
      </c>
      <c r="B1995" s="36" t="s">
        <v>2537</v>
      </c>
      <c r="C1995" s="146">
        <v>1990</v>
      </c>
      <c r="D1995" s="146">
        <f t="shared" si="31"/>
        <v>18670424</v>
      </c>
      <c r="E1995" s="126">
        <v>9338672</v>
      </c>
      <c r="F1995" s="146">
        <v>1</v>
      </c>
      <c r="G1995" s="146">
        <v>2</v>
      </c>
    </row>
    <row r="1996" spans="1:7" ht="16.5" customHeight="1" x14ac:dyDescent="0.3">
      <c r="A1996" s="146" t="b">
        <v>1</v>
      </c>
      <c r="B1996" s="36" t="s">
        <v>2538</v>
      </c>
      <c r="C1996" s="146">
        <v>1991</v>
      </c>
      <c r="D1996" s="146">
        <f t="shared" si="31"/>
        <v>18684267</v>
      </c>
      <c r="E1996" s="126">
        <v>9345595</v>
      </c>
      <c r="F1996" s="146">
        <v>2</v>
      </c>
      <c r="G1996" s="146">
        <v>1</v>
      </c>
    </row>
    <row r="1997" spans="1:7" ht="16.5" customHeight="1" x14ac:dyDescent="0.3">
      <c r="A1997" s="146" t="b">
        <v>1</v>
      </c>
      <c r="B1997" s="36" t="s">
        <v>2539</v>
      </c>
      <c r="C1997" s="146">
        <v>1992</v>
      </c>
      <c r="D1997" s="146">
        <f t="shared" si="31"/>
        <v>18698115</v>
      </c>
      <c r="E1997" s="126">
        <v>9352520</v>
      </c>
      <c r="F1997" s="146">
        <v>3</v>
      </c>
      <c r="G1997" s="146">
        <v>1</v>
      </c>
    </row>
    <row r="1998" spans="1:7" ht="16.5" customHeight="1" x14ac:dyDescent="0.3">
      <c r="A1998" s="146" t="b">
        <v>1</v>
      </c>
      <c r="B1998" s="36" t="s">
        <v>2540</v>
      </c>
      <c r="C1998" s="146">
        <v>1993</v>
      </c>
      <c r="D1998" s="146">
        <f t="shared" si="31"/>
        <v>18711967</v>
      </c>
      <c r="E1998" s="126">
        <v>9359447</v>
      </c>
      <c r="F1998" s="146">
        <v>1</v>
      </c>
      <c r="G1998" s="146">
        <v>1</v>
      </c>
    </row>
    <row r="1999" spans="1:7" ht="16.5" customHeight="1" x14ac:dyDescent="0.3">
      <c r="A1999" s="146" t="b">
        <v>1</v>
      </c>
      <c r="B1999" s="36" t="s">
        <v>2541</v>
      </c>
      <c r="C1999" s="146">
        <v>1994</v>
      </c>
      <c r="D1999" s="146">
        <f t="shared" si="31"/>
        <v>18725823</v>
      </c>
      <c r="E1999" s="126">
        <v>9366376</v>
      </c>
      <c r="F1999" s="146">
        <v>2</v>
      </c>
      <c r="G1999" s="146">
        <v>1</v>
      </c>
    </row>
    <row r="2000" spans="1:7" ht="16.5" customHeight="1" x14ac:dyDescent="0.3">
      <c r="A2000" s="146" t="b">
        <v>1</v>
      </c>
      <c r="B2000" s="36" t="s">
        <v>2542</v>
      </c>
      <c r="C2000" s="146">
        <v>1995</v>
      </c>
      <c r="D2000" s="146">
        <f t="shared" si="31"/>
        <v>18739684</v>
      </c>
      <c r="E2000" s="126">
        <v>9373308</v>
      </c>
      <c r="F2000" s="146">
        <v>3</v>
      </c>
      <c r="G2000" s="146">
        <v>2</v>
      </c>
    </row>
    <row r="2001" spans="1:7" ht="16.5" customHeight="1" x14ac:dyDescent="0.3">
      <c r="A2001" s="146" t="b">
        <v>1</v>
      </c>
      <c r="B2001" s="36" t="s">
        <v>2543</v>
      </c>
      <c r="C2001" s="146">
        <v>1996</v>
      </c>
      <c r="D2001" s="146">
        <f t="shared" si="31"/>
        <v>18753550</v>
      </c>
      <c r="E2001" s="126">
        <v>9380242</v>
      </c>
      <c r="F2001" s="146">
        <v>1</v>
      </c>
      <c r="G2001" s="146">
        <v>1</v>
      </c>
    </row>
    <row r="2002" spans="1:7" ht="16.5" customHeight="1" x14ac:dyDescent="0.3">
      <c r="A2002" s="146" t="b">
        <v>1</v>
      </c>
      <c r="B2002" s="36" t="s">
        <v>2544</v>
      </c>
      <c r="C2002" s="146">
        <v>1997</v>
      </c>
      <c r="D2002" s="146">
        <f t="shared" si="31"/>
        <v>18767420</v>
      </c>
      <c r="E2002" s="126">
        <v>9387178</v>
      </c>
      <c r="F2002" s="146">
        <v>2</v>
      </c>
      <c r="G2002" s="146">
        <v>1</v>
      </c>
    </row>
    <row r="2003" spans="1:7" ht="16.5" customHeight="1" x14ac:dyDescent="0.3">
      <c r="A2003" s="146" t="b">
        <v>1</v>
      </c>
      <c r="B2003" s="36" t="s">
        <v>2545</v>
      </c>
      <c r="C2003" s="146">
        <v>1998</v>
      </c>
      <c r="D2003" s="146">
        <f t="shared" si="31"/>
        <v>18781294</v>
      </c>
      <c r="E2003" s="126">
        <v>9394116</v>
      </c>
      <c r="F2003" s="146">
        <v>3</v>
      </c>
      <c r="G2003" s="147">
        <v>2</v>
      </c>
    </row>
    <row r="2004" spans="1:7" ht="16.5" customHeight="1" x14ac:dyDescent="0.3">
      <c r="A2004" s="146" t="b">
        <v>1</v>
      </c>
      <c r="B2004" s="36" t="s">
        <v>2546</v>
      </c>
      <c r="C2004" s="146">
        <v>1999</v>
      </c>
      <c r="D2004" s="146">
        <f t="shared" si="31"/>
        <v>18795173</v>
      </c>
      <c r="E2004" s="126">
        <v>9401057</v>
      </c>
      <c r="F2004" s="146">
        <v>1</v>
      </c>
      <c r="G2004" s="146">
        <v>1</v>
      </c>
    </row>
    <row r="2005" spans="1:7" ht="16.5" customHeight="1" x14ac:dyDescent="0.3">
      <c r="A2005" s="146" t="b">
        <v>1</v>
      </c>
      <c r="B2005" s="36" t="s">
        <v>2547</v>
      </c>
      <c r="C2005" s="146">
        <v>2000</v>
      </c>
      <c r="D2005" s="146">
        <f t="shared" si="31"/>
        <v>18809057</v>
      </c>
      <c r="E2005" s="126">
        <v>9408000</v>
      </c>
      <c r="F2005" s="146">
        <v>2</v>
      </c>
      <c r="G2005" s="147">
        <v>1</v>
      </c>
    </row>
  </sheetData>
  <phoneticPr fontId="2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"/>
  <sheetViews>
    <sheetView topLeftCell="A37" workbookViewId="0">
      <selection activeCell="C61" sqref="C61"/>
    </sheetView>
  </sheetViews>
  <sheetFormatPr defaultColWidth="9" defaultRowHeight="16.5" customHeight="1" x14ac:dyDescent="0.3"/>
  <cols>
    <col min="1" max="1" width="8.625" bestFit="1" customWidth="1"/>
    <col min="2" max="2" width="29.25" style="2" bestFit="1" customWidth="1"/>
    <col min="3" max="3" width="15.5" style="2" bestFit="1" customWidth="1"/>
    <col min="4" max="4" width="10.625" style="2" bestFit="1" customWidth="1"/>
    <col min="5" max="5" width="8.5" style="2" bestFit="1" customWidth="1"/>
    <col min="6" max="6" width="20.25" style="2" bestFit="1" customWidth="1"/>
    <col min="7" max="7" width="14.625" style="2" customWidth="1"/>
    <col min="8" max="9" width="14.625" style="148" customWidth="1"/>
    <col min="10" max="10" width="22.625" style="2" customWidth="1"/>
    <col min="11" max="12" width="14.625" style="2" customWidth="1"/>
    <col min="13" max="14" width="22.625" style="2" customWidth="1"/>
    <col min="15" max="15" width="14.875" customWidth="1"/>
    <col min="16" max="16" width="19.375" customWidth="1"/>
    <col min="17" max="17" width="16" customWidth="1"/>
  </cols>
  <sheetData>
    <row r="1" spans="1:14" ht="16.5" customHeight="1" x14ac:dyDescent="0.3">
      <c r="A1" s="90" t="s">
        <v>2548</v>
      </c>
      <c r="B1" s="149" t="s">
        <v>2548</v>
      </c>
      <c r="C1" s="148"/>
      <c r="D1" s="150"/>
      <c r="E1" s="150"/>
      <c r="F1" s="150"/>
      <c r="G1" s="151"/>
      <c r="H1" s="151"/>
      <c r="I1" s="151"/>
      <c r="J1" s="151"/>
      <c r="K1" s="151"/>
      <c r="L1" s="151"/>
      <c r="M1" s="151"/>
      <c r="N1" s="151"/>
    </row>
    <row r="2" spans="1:14" ht="16.5" customHeight="1" x14ac:dyDescent="0.3">
      <c r="A2" s="15" t="s">
        <v>10</v>
      </c>
      <c r="B2" s="15" t="s">
        <v>10</v>
      </c>
      <c r="C2" s="15" t="s">
        <v>10</v>
      </c>
      <c r="D2" s="15" t="s">
        <v>10</v>
      </c>
      <c r="E2" s="15" t="s">
        <v>10</v>
      </c>
      <c r="F2" s="15" t="s">
        <v>10</v>
      </c>
      <c r="G2" s="151"/>
      <c r="H2" s="151"/>
      <c r="I2" s="151"/>
      <c r="J2" s="151"/>
      <c r="K2" s="151"/>
      <c r="L2" s="151"/>
      <c r="M2" s="151"/>
      <c r="N2" s="151"/>
    </row>
    <row r="3" spans="1:14" ht="16.5" customHeight="1" x14ac:dyDescent="0.3">
      <c r="A3" s="152" t="s">
        <v>18</v>
      </c>
      <c r="B3" s="152" t="s">
        <v>18</v>
      </c>
      <c r="C3" s="153" t="s">
        <v>20</v>
      </c>
      <c r="D3" s="153" t="s">
        <v>20</v>
      </c>
      <c r="E3" s="153" t="s">
        <v>20</v>
      </c>
      <c r="F3" s="153" t="s">
        <v>20</v>
      </c>
      <c r="G3" s="151"/>
      <c r="H3" s="151"/>
      <c r="I3" s="151"/>
      <c r="J3" s="151"/>
      <c r="K3" s="151"/>
      <c r="L3" s="151"/>
      <c r="M3" s="151"/>
      <c r="N3" s="151"/>
    </row>
    <row r="4" spans="1:14" ht="16.5" customHeight="1" x14ac:dyDescent="0.3">
      <c r="A4" s="154" t="s">
        <v>244</v>
      </c>
      <c r="B4" s="154" t="s">
        <v>245</v>
      </c>
      <c r="C4" s="154" t="s">
        <v>24</v>
      </c>
      <c r="D4" s="154" t="s">
        <v>245</v>
      </c>
      <c r="E4" s="154" t="s">
        <v>245</v>
      </c>
      <c r="F4" s="154" t="s">
        <v>24</v>
      </c>
      <c r="G4" s="151"/>
      <c r="H4" s="151"/>
      <c r="I4" s="151"/>
      <c r="J4" s="151"/>
      <c r="K4" s="151"/>
      <c r="L4" s="151"/>
      <c r="M4" s="151"/>
      <c r="N4" s="151"/>
    </row>
    <row r="5" spans="1:14" ht="16.5" customHeight="1" x14ac:dyDescent="0.3">
      <c r="A5" s="155" t="s">
        <v>28</v>
      </c>
      <c r="B5" s="155" t="s">
        <v>29</v>
      </c>
      <c r="C5" s="155" t="s">
        <v>30</v>
      </c>
      <c r="D5" s="155" t="s">
        <v>2549</v>
      </c>
      <c r="E5" s="155" t="s">
        <v>2550</v>
      </c>
      <c r="F5" s="155" t="s">
        <v>2551</v>
      </c>
      <c r="G5" s="151"/>
      <c r="H5" s="151"/>
      <c r="I5" s="151"/>
      <c r="J5" s="151"/>
      <c r="K5" s="151"/>
      <c r="L5" s="151"/>
      <c r="M5" s="151"/>
      <c r="N5" s="151"/>
    </row>
    <row r="6" spans="1:14" ht="16.5" customHeight="1" x14ac:dyDescent="0.3">
      <c r="A6" s="35" t="b">
        <v>1</v>
      </c>
      <c r="B6" s="156" t="s">
        <v>2552</v>
      </c>
      <c r="C6" s="35">
        <v>611100010</v>
      </c>
      <c r="D6" s="156" t="s">
        <v>2553</v>
      </c>
      <c r="E6" s="156" t="s">
        <v>2554</v>
      </c>
      <c r="F6" s="35">
        <v>511100010</v>
      </c>
      <c r="G6" s="151"/>
      <c r="H6" s="151"/>
      <c r="I6" s="151"/>
      <c r="J6" s="151"/>
      <c r="K6" s="151"/>
      <c r="L6" s="151"/>
      <c r="M6" s="151"/>
      <c r="N6" s="151"/>
    </row>
    <row r="7" spans="1:14" ht="16.5" customHeight="1" x14ac:dyDescent="0.3">
      <c r="A7" s="35" t="b">
        <v>1</v>
      </c>
      <c r="B7" s="156" t="s">
        <v>2555</v>
      </c>
      <c r="C7" s="35">
        <v>611200010</v>
      </c>
      <c r="D7" s="156" t="s">
        <v>2553</v>
      </c>
      <c r="E7" s="156" t="s">
        <v>2554</v>
      </c>
      <c r="F7" s="35">
        <v>511200010</v>
      </c>
      <c r="G7" s="151"/>
      <c r="H7" s="151"/>
      <c r="I7" s="151"/>
      <c r="J7" s="151"/>
      <c r="K7" s="151"/>
      <c r="L7" s="151"/>
      <c r="M7" s="151"/>
      <c r="N7" s="151"/>
    </row>
    <row r="8" spans="1:14" ht="16.5" customHeight="1" x14ac:dyDescent="0.3">
      <c r="A8" s="35" t="b">
        <v>1</v>
      </c>
      <c r="B8" s="156" t="s">
        <v>2556</v>
      </c>
      <c r="C8" s="35">
        <v>611300010</v>
      </c>
      <c r="D8" s="156" t="s">
        <v>2553</v>
      </c>
      <c r="E8" s="156" t="s">
        <v>2554</v>
      </c>
      <c r="F8" s="35">
        <v>511300010</v>
      </c>
      <c r="G8" s="151"/>
      <c r="H8" s="151"/>
      <c r="I8" s="151"/>
      <c r="J8" s="151"/>
      <c r="K8" s="151"/>
      <c r="L8" s="151"/>
      <c r="M8" s="151"/>
      <c r="N8" s="151"/>
    </row>
    <row r="9" spans="1:14" ht="16.5" customHeight="1" x14ac:dyDescent="0.3">
      <c r="A9" s="35" t="b">
        <v>1</v>
      </c>
      <c r="B9" s="156" t="s">
        <v>2557</v>
      </c>
      <c r="C9" s="35">
        <v>611400010</v>
      </c>
      <c r="D9" s="156" t="s">
        <v>2553</v>
      </c>
      <c r="E9" s="156" t="s">
        <v>2554</v>
      </c>
      <c r="F9" s="35">
        <v>511400010</v>
      </c>
      <c r="G9" s="151"/>
      <c r="H9" s="151"/>
      <c r="I9" s="151"/>
      <c r="J9" s="151"/>
      <c r="K9" s="151"/>
      <c r="L9" s="151"/>
      <c r="M9" s="151"/>
      <c r="N9" s="151"/>
    </row>
    <row r="10" spans="1:14" ht="16.5" customHeight="1" x14ac:dyDescent="0.3">
      <c r="A10" s="35" t="b">
        <v>1</v>
      </c>
      <c r="B10" s="156" t="s">
        <v>2558</v>
      </c>
      <c r="C10" s="35">
        <v>611111000</v>
      </c>
      <c r="D10" s="156" t="s">
        <v>2559</v>
      </c>
      <c r="E10" s="156" t="s">
        <v>2560</v>
      </c>
      <c r="F10" s="35">
        <v>511111000</v>
      </c>
      <c r="G10" s="151"/>
      <c r="H10" s="151"/>
      <c r="I10" s="151"/>
      <c r="J10" s="151"/>
      <c r="K10" s="151"/>
      <c r="L10" s="151"/>
      <c r="M10" s="151"/>
      <c r="N10" s="151"/>
    </row>
    <row r="11" spans="1:14" ht="16.5" customHeight="1" x14ac:dyDescent="0.3">
      <c r="A11" s="35" t="b">
        <v>1</v>
      </c>
      <c r="B11" s="157" t="s">
        <v>2561</v>
      </c>
      <c r="C11" s="35">
        <v>611111001</v>
      </c>
      <c r="D11" s="156" t="s">
        <v>2559</v>
      </c>
      <c r="E11" s="156" t="s">
        <v>2560</v>
      </c>
      <c r="F11" s="35">
        <v>511111001</v>
      </c>
      <c r="G11" s="151"/>
      <c r="H11" s="151"/>
      <c r="I11" s="151"/>
      <c r="J11" s="151"/>
      <c r="K11" s="151"/>
      <c r="L11" s="151"/>
      <c r="M11" s="151"/>
      <c r="N11" s="151"/>
    </row>
    <row r="12" spans="1:14" ht="16.5" customHeight="1" x14ac:dyDescent="0.3">
      <c r="A12" s="35" t="b">
        <v>1</v>
      </c>
      <c r="B12" s="157" t="s">
        <v>2562</v>
      </c>
      <c r="C12" s="35">
        <v>611111002</v>
      </c>
      <c r="D12" s="156" t="s">
        <v>2559</v>
      </c>
      <c r="E12" s="156" t="s">
        <v>2560</v>
      </c>
      <c r="F12" s="35">
        <v>511111002</v>
      </c>
      <c r="G12" s="151"/>
      <c r="H12" s="151"/>
      <c r="I12" s="151"/>
      <c r="J12" s="151"/>
      <c r="K12" s="151"/>
      <c r="L12" s="151"/>
      <c r="M12" s="151"/>
      <c r="N12" s="151"/>
    </row>
    <row r="13" spans="1:14" ht="16.5" customHeight="1" x14ac:dyDescent="0.3">
      <c r="A13" s="35" t="b">
        <v>1</v>
      </c>
      <c r="B13" s="157" t="s">
        <v>2563</v>
      </c>
      <c r="C13" s="35">
        <v>611111003</v>
      </c>
      <c r="D13" s="156" t="s">
        <v>2559</v>
      </c>
      <c r="E13" s="156" t="s">
        <v>2560</v>
      </c>
      <c r="F13" s="35">
        <v>511111003</v>
      </c>
      <c r="G13" s="151"/>
      <c r="H13" s="151"/>
      <c r="I13" s="151"/>
      <c r="J13" s="151"/>
      <c r="K13" s="151"/>
      <c r="L13" s="151"/>
      <c r="M13" s="151"/>
      <c r="N13" s="151"/>
    </row>
    <row r="14" spans="1:14" ht="16.5" customHeight="1" x14ac:dyDescent="0.3">
      <c r="A14" s="35" t="b">
        <v>1</v>
      </c>
      <c r="B14" s="157" t="s">
        <v>2564</v>
      </c>
      <c r="C14" s="35">
        <v>611111004</v>
      </c>
      <c r="D14" s="156" t="s">
        <v>2559</v>
      </c>
      <c r="E14" s="156" t="s">
        <v>2560</v>
      </c>
      <c r="F14" s="35">
        <v>511111004</v>
      </c>
      <c r="G14" s="151"/>
      <c r="H14" s="151"/>
      <c r="I14" s="151"/>
      <c r="J14" s="151"/>
      <c r="K14" s="151"/>
      <c r="L14" s="151"/>
      <c r="M14" s="151"/>
      <c r="N14" s="151"/>
    </row>
    <row r="15" spans="1:14" ht="16.5" customHeight="1" x14ac:dyDescent="0.3">
      <c r="A15" s="35" t="b">
        <v>1</v>
      </c>
      <c r="B15" s="157" t="s">
        <v>2565</v>
      </c>
      <c r="C15" s="35">
        <v>611111005</v>
      </c>
      <c r="D15" s="156" t="s">
        <v>2559</v>
      </c>
      <c r="E15" s="156" t="s">
        <v>2560</v>
      </c>
      <c r="F15" s="35">
        <v>511111005</v>
      </c>
      <c r="G15" s="151"/>
      <c r="H15" s="151"/>
      <c r="I15" s="151"/>
      <c r="J15" s="151"/>
      <c r="K15" s="151"/>
      <c r="L15" s="151"/>
      <c r="M15" s="151"/>
      <c r="N15" s="151"/>
    </row>
    <row r="16" spans="1:14" ht="16.5" customHeight="1" x14ac:dyDescent="0.3">
      <c r="A16" s="35" t="b">
        <v>1</v>
      </c>
      <c r="B16" s="157" t="s">
        <v>2566</v>
      </c>
      <c r="C16" s="35">
        <v>611111006</v>
      </c>
      <c r="D16" s="156" t="s">
        <v>2559</v>
      </c>
      <c r="E16" s="156" t="s">
        <v>2560</v>
      </c>
      <c r="F16" s="35">
        <v>511111006</v>
      </c>
      <c r="G16" s="151"/>
      <c r="H16" s="151"/>
      <c r="I16" s="151"/>
      <c r="J16" s="151"/>
      <c r="K16" s="151"/>
      <c r="L16" s="151"/>
      <c r="M16" s="151"/>
      <c r="N16" s="151"/>
    </row>
    <row r="17" spans="1:14" ht="16.5" customHeight="1" x14ac:dyDescent="0.3">
      <c r="A17" s="35" t="b">
        <v>1</v>
      </c>
      <c r="B17" s="157" t="s">
        <v>2567</v>
      </c>
      <c r="C17" s="35">
        <v>611111007</v>
      </c>
      <c r="D17" s="156" t="s">
        <v>2559</v>
      </c>
      <c r="E17" s="156" t="s">
        <v>2560</v>
      </c>
      <c r="F17" s="35">
        <v>511111007</v>
      </c>
      <c r="G17" s="151"/>
      <c r="H17" s="151"/>
      <c r="I17" s="151"/>
      <c r="J17" s="151"/>
      <c r="K17" s="151"/>
      <c r="L17" s="151"/>
      <c r="M17" s="151"/>
      <c r="N17" s="151"/>
    </row>
    <row r="18" spans="1:14" ht="16.5" customHeight="1" x14ac:dyDescent="0.3">
      <c r="A18" s="35" t="b">
        <v>1</v>
      </c>
      <c r="B18" s="157" t="s">
        <v>2568</v>
      </c>
      <c r="C18" s="35">
        <v>611111008</v>
      </c>
      <c r="D18" s="156" t="s">
        <v>2559</v>
      </c>
      <c r="E18" s="156" t="s">
        <v>2560</v>
      </c>
      <c r="F18" s="35">
        <v>511111008</v>
      </c>
      <c r="G18" s="151"/>
      <c r="H18" s="151"/>
      <c r="I18" s="151"/>
      <c r="J18" s="151"/>
      <c r="K18" s="151"/>
      <c r="L18" s="151"/>
      <c r="M18" s="151"/>
      <c r="N18" s="151"/>
    </row>
    <row r="19" spans="1:14" ht="16.5" customHeight="1" x14ac:dyDescent="0.3">
      <c r="A19" s="35" t="b">
        <v>1</v>
      </c>
      <c r="B19" s="157" t="s">
        <v>2569</v>
      </c>
      <c r="C19" s="35">
        <v>611111009</v>
      </c>
      <c r="D19" s="156" t="s">
        <v>2559</v>
      </c>
      <c r="E19" s="156" t="s">
        <v>2560</v>
      </c>
      <c r="F19" s="35">
        <v>511111009</v>
      </c>
      <c r="G19" s="151"/>
      <c r="H19" s="151"/>
      <c r="I19" s="151"/>
      <c r="J19" s="151"/>
      <c r="K19" s="151"/>
      <c r="L19" s="151"/>
      <c r="M19" s="151"/>
      <c r="N19" s="151"/>
    </row>
    <row r="20" spans="1:14" ht="16.5" customHeight="1" x14ac:dyDescent="0.3">
      <c r="A20" s="35" t="b">
        <v>1</v>
      </c>
      <c r="B20" s="156" t="s">
        <v>2570</v>
      </c>
      <c r="C20" s="35">
        <v>611111101</v>
      </c>
      <c r="D20" s="156" t="s">
        <v>2559</v>
      </c>
      <c r="E20" s="156" t="s">
        <v>2560</v>
      </c>
      <c r="F20" s="35">
        <v>511111101</v>
      </c>
      <c r="G20" s="151"/>
      <c r="H20" s="151"/>
      <c r="I20" s="151"/>
      <c r="J20" s="151"/>
      <c r="K20" s="151"/>
      <c r="L20" s="151"/>
      <c r="M20" s="151"/>
      <c r="N20" s="151"/>
    </row>
    <row r="21" spans="1:14" ht="16.5" customHeight="1" x14ac:dyDescent="0.3">
      <c r="A21" s="35" t="b">
        <v>1</v>
      </c>
      <c r="B21" s="156" t="s">
        <v>2571</v>
      </c>
      <c r="C21" s="35">
        <v>611111102</v>
      </c>
      <c r="D21" s="156" t="s">
        <v>2559</v>
      </c>
      <c r="E21" s="156" t="s">
        <v>2560</v>
      </c>
      <c r="F21" s="35">
        <v>511111102</v>
      </c>
      <c r="G21" s="151"/>
      <c r="H21" s="151"/>
      <c r="I21" s="151"/>
      <c r="J21" s="151"/>
      <c r="K21" s="151"/>
      <c r="L21" s="151"/>
      <c r="M21" s="151"/>
      <c r="N21" s="151"/>
    </row>
    <row r="22" spans="1:14" ht="16.5" customHeight="1" x14ac:dyDescent="0.3">
      <c r="A22" s="35" t="b">
        <v>1</v>
      </c>
      <c r="B22" s="156" t="s">
        <v>2572</v>
      </c>
      <c r="C22" s="35">
        <v>611111103</v>
      </c>
      <c r="D22" s="156" t="s">
        <v>2559</v>
      </c>
      <c r="E22" s="156" t="s">
        <v>2560</v>
      </c>
      <c r="F22" s="35">
        <v>511111103</v>
      </c>
      <c r="G22" s="151"/>
      <c r="H22" s="151"/>
      <c r="I22" s="151"/>
      <c r="J22" s="151"/>
      <c r="K22" s="151"/>
      <c r="L22" s="151"/>
      <c r="M22" s="151"/>
      <c r="N22" s="151"/>
    </row>
    <row r="23" spans="1:14" ht="16.5" customHeight="1" x14ac:dyDescent="0.3">
      <c r="A23" s="35" t="b">
        <v>1</v>
      </c>
      <c r="B23" s="156" t="s">
        <v>2573</v>
      </c>
      <c r="C23" s="35">
        <v>611111104</v>
      </c>
      <c r="D23" s="156" t="s">
        <v>2559</v>
      </c>
      <c r="E23" s="156" t="s">
        <v>2560</v>
      </c>
      <c r="F23" s="35">
        <v>511111104</v>
      </c>
      <c r="G23" s="151"/>
      <c r="H23" s="151"/>
      <c r="I23" s="151"/>
      <c r="J23" s="151"/>
      <c r="K23" s="151"/>
      <c r="L23" s="151"/>
      <c r="M23" s="151"/>
      <c r="N23" s="151"/>
    </row>
    <row r="24" spans="1:14" ht="16.5" customHeight="1" x14ac:dyDescent="0.3">
      <c r="A24" s="35" t="b">
        <v>1</v>
      </c>
      <c r="B24" s="156" t="s">
        <v>2574</v>
      </c>
      <c r="C24" s="35">
        <v>611111105</v>
      </c>
      <c r="D24" s="156" t="s">
        <v>2559</v>
      </c>
      <c r="E24" s="156" t="s">
        <v>2560</v>
      </c>
      <c r="F24" s="35">
        <v>511111105</v>
      </c>
      <c r="G24" s="151"/>
      <c r="H24" s="151"/>
      <c r="I24" s="151"/>
      <c r="J24" s="151"/>
      <c r="K24" s="151"/>
      <c r="L24" s="151"/>
      <c r="M24" s="151"/>
      <c r="N24" s="151"/>
    </row>
    <row r="25" spans="1:14" ht="16.5" customHeight="1" x14ac:dyDescent="0.3">
      <c r="A25" s="35" t="b">
        <v>1</v>
      </c>
      <c r="B25" s="156" t="s">
        <v>2575</v>
      </c>
      <c r="C25" s="35">
        <v>611111106</v>
      </c>
      <c r="D25" s="156" t="s">
        <v>2559</v>
      </c>
      <c r="E25" s="156" t="s">
        <v>2560</v>
      </c>
      <c r="F25" s="35">
        <v>511111106</v>
      </c>
      <c r="G25" s="151"/>
      <c r="H25" s="151"/>
      <c r="I25" s="151"/>
      <c r="J25" s="151"/>
      <c r="K25" s="151"/>
      <c r="L25" s="151"/>
      <c r="M25" s="151"/>
      <c r="N25" s="151"/>
    </row>
    <row r="26" spans="1:14" ht="16.5" customHeight="1" x14ac:dyDescent="0.3">
      <c r="A26" s="35" t="b">
        <v>1</v>
      </c>
      <c r="B26" s="156" t="s">
        <v>2576</v>
      </c>
      <c r="C26" s="35">
        <v>611111107</v>
      </c>
      <c r="D26" s="156" t="s">
        <v>2559</v>
      </c>
      <c r="E26" s="156" t="s">
        <v>2560</v>
      </c>
      <c r="F26" s="35">
        <v>511111107</v>
      </c>
      <c r="G26" s="151"/>
      <c r="H26" s="151"/>
      <c r="I26" s="151"/>
      <c r="J26" s="151"/>
      <c r="K26" s="151"/>
      <c r="L26" s="151"/>
      <c r="M26" s="151"/>
      <c r="N26" s="151"/>
    </row>
    <row r="27" spans="1:14" ht="16.5" customHeight="1" x14ac:dyDescent="0.3">
      <c r="A27" s="35" t="b">
        <v>1</v>
      </c>
      <c r="B27" s="156" t="s">
        <v>2577</v>
      </c>
      <c r="C27" s="35">
        <v>611111108</v>
      </c>
      <c r="D27" s="156" t="s">
        <v>2559</v>
      </c>
      <c r="E27" s="156" t="s">
        <v>2560</v>
      </c>
      <c r="F27" s="35">
        <v>511111108</v>
      </c>
      <c r="G27" s="151"/>
      <c r="H27" s="151"/>
      <c r="I27" s="151"/>
      <c r="J27" s="151"/>
      <c r="K27" s="151"/>
      <c r="L27" s="151"/>
      <c r="M27" s="151"/>
      <c r="N27" s="151"/>
    </row>
    <row r="28" spans="1:14" ht="16.5" customHeight="1" x14ac:dyDescent="0.3">
      <c r="A28" s="35" t="b">
        <v>1</v>
      </c>
      <c r="B28" s="156" t="s">
        <v>2578</v>
      </c>
      <c r="C28" s="35">
        <v>611111109</v>
      </c>
      <c r="D28" s="156" t="s">
        <v>2559</v>
      </c>
      <c r="E28" s="156" t="s">
        <v>2560</v>
      </c>
      <c r="F28" s="35">
        <v>511111109</v>
      </c>
      <c r="G28" s="151"/>
      <c r="H28" s="151"/>
      <c r="I28" s="151"/>
      <c r="J28" s="151"/>
      <c r="K28" s="151"/>
      <c r="L28" s="151"/>
      <c r="M28" s="151"/>
      <c r="N28" s="151"/>
    </row>
    <row r="29" spans="1:14" ht="16.5" customHeight="1" x14ac:dyDescent="0.3">
      <c r="A29" s="35" t="b">
        <v>1</v>
      </c>
      <c r="B29" s="156" t="s">
        <v>2579</v>
      </c>
      <c r="C29" s="35">
        <v>611111110</v>
      </c>
      <c r="D29" s="156" t="s">
        <v>2559</v>
      </c>
      <c r="E29" s="156" t="s">
        <v>2560</v>
      </c>
      <c r="F29" s="35">
        <v>511111110</v>
      </c>
      <c r="G29" s="151"/>
      <c r="H29" s="151"/>
      <c r="I29" s="151"/>
      <c r="J29" s="151"/>
      <c r="K29" s="151"/>
      <c r="L29" s="151"/>
      <c r="M29" s="151"/>
      <c r="N29" s="151"/>
    </row>
    <row r="30" spans="1:14" ht="16.5" customHeight="1" x14ac:dyDescent="0.3">
      <c r="A30" s="35" t="b">
        <v>1</v>
      </c>
      <c r="B30" s="156" t="s">
        <v>2580</v>
      </c>
      <c r="C30" s="35">
        <v>611121000</v>
      </c>
      <c r="D30" s="156" t="s">
        <v>2581</v>
      </c>
      <c r="E30" s="156" t="s">
        <v>2554</v>
      </c>
      <c r="F30" s="35">
        <v>511121000</v>
      </c>
      <c r="G30" s="151"/>
      <c r="H30" s="151"/>
      <c r="I30" s="151"/>
      <c r="J30" s="151"/>
      <c r="K30" s="151"/>
      <c r="L30" s="151"/>
      <c r="M30" s="151"/>
      <c r="N30" s="151"/>
    </row>
    <row r="31" spans="1:14" ht="16.5" customHeight="1" x14ac:dyDescent="0.3">
      <c r="A31" s="35" t="b">
        <v>1</v>
      </c>
      <c r="B31" s="157" t="s">
        <v>2582</v>
      </c>
      <c r="C31" s="35">
        <v>611121001</v>
      </c>
      <c r="D31" s="156" t="s">
        <v>2581</v>
      </c>
      <c r="E31" s="156" t="s">
        <v>2554</v>
      </c>
      <c r="F31" s="35">
        <v>511121001</v>
      </c>
      <c r="G31" s="151"/>
      <c r="H31" s="151"/>
      <c r="I31" s="151"/>
      <c r="J31" s="151"/>
      <c r="K31" s="151"/>
      <c r="L31" s="151"/>
      <c r="M31" s="151"/>
      <c r="N31" s="151"/>
    </row>
    <row r="32" spans="1:14" ht="16.5" customHeight="1" x14ac:dyDescent="0.3">
      <c r="A32" s="35" t="b">
        <v>1</v>
      </c>
      <c r="B32" s="157" t="s">
        <v>2583</v>
      </c>
      <c r="C32" s="35">
        <v>611121002</v>
      </c>
      <c r="D32" s="156" t="s">
        <v>2581</v>
      </c>
      <c r="E32" s="156" t="s">
        <v>2554</v>
      </c>
      <c r="F32" s="35">
        <v>511121002</v>
      </c>
      <c r="G32" s="151"/>
      <c r="H32" s="151"/>
      <c r="I32" s="151"/>
      <c r="J32" s="151"/>
      <c r="K32" s="151"/>
      <c r="L32" s="151"/>
      <c r="M32" s="151"/>
      <c r="N32" s="151"/>
    </row>
    <row r="33" spans="1:14" ht="16.5" customHeight="1" x14ac:dyDescent="0.3">
      <c r="A33" s="35" t="b">
        <v>1</v>
      </c>
      <c r="B33" s="157" t="s">
        <v>2584</v>
      </c>
      <c r="C33" s="35">
        <v>611121003</v>
      </c>
      <c r="D33" s="156" t="s">
        <v>2581</v>
      </c>
      <c r="E33" s="156" t="s">
        <v>2554</v>
      </c>
      <c r="F33" s="35">
        <v>511121003</v>
      </c>
      <c r="G33" s="151"/>
      <c r="H33" s="151"/>
      <c r="I33" s="151"/>
      <c r="J33" s="151"/>
      <c r="K33" s="151"/>
      <c r="L33" s="151"/>
      <c r="M33" s="151"/>
      <c r="N33" s="151"/>
    </row>
    <row r="34" spans="1:14" ht="16.5" customHeight="1" x14ac:dyDescent="0.3">
      <c r="A34" s="35" t="b">
        <v>1</v>
      </c>
      <c r="B34" s="157" t="s">
        <v>2585</v>
      </c>
      <c r="C34" s="35">
        <v>611121004</v>
      </c>
      <c r="D34" s="156" t="s">
        <v>2581</v>
      </c>
      <c r="E34" s="156" t="s">
        <v>2554</v>
      </c>
      <c r="F34" s="35">
        <v>511121004</v>
      </c>
      <c r="G34" s="151"/>
      <c r="H34" s="151"/>
      <c r="I34" s="151"/>
      <c r="J34" s="151"/>
      <c r="K34" s="151"/>
      <c r="L34" s="151"/>
      <c r="M34" s="151"/>
      <c r="N34" s="151"/>
    </row>
    <row r="35" spans="1:14" ht="16.5" customHeight="1" x14ac:dyDescent="0.3">
      <c r="A35" s="35" t="b">
        <v>1</v>
      </c>
      <c r="B35" s="157" t="s">
        <v>2586</v>
      </c>
      <c r="C35" s="35">
        <v>611121005</v>
      </c>
      <c r="D35" s="156" t="s">
        <v>2581</v>
      </c>
      <c r="E35" s="156" t="s">
        <v>2554</v>
      </c>
      <c r="F35" s="35">
        <v>511121005</v>
      </c>
      <c r="G35" s="151"/>
      <c r="H35" s="151"/>
      <c r="I35" s="151"/>
      <c r="J35" s="151"/>
      <c r="K35" s="151"/>
      <c r="L35" s="151"/>
      <c r="M35" s="151"/>
      <c r="N35" s="151"/>
    </row>
    <row r="36" spans="1:14" ht="16.5" customHeight="1" x14ac:dyDescent="0.3">
      <c r="A36" s="35" t="b">
        <v>1</v>
      </c>
      <c r="B36" s="157" t="s">
        <v>2587</v>
      </c>
      <c r="C36" s="35">
        <v>611121006</v>
      </c>
      <c r="D36" s="156" t="s">
        <v>2581</v>
      </c>
      <c r="E36" s="156" t="s">
        <v>2554</v>
      </c>
      <c r="F36" s="35">
        <v>511121006</v>
      </c>
      <c r="G36" s="151"/>
      <c r="H36" s="151"/>
      <c r="I36" s="151"/>
      <c r="J36" s="151"/>
      <c r="K36" s="151"/>
      <c r="L36" s="151"/>
      <c r="M36" s="151"/>
      <c r="N36" s="151"/>
    </row>
    <row r="37" spans="1:14" ht="16.5" customHeight="1" x14ac:dyDescent="0.3">
      <c r="A37" s="35" t="b">
        <v>1</v>
      </c>
      <c r="B37" s="157" t="s">
        <v>2588</v>
      </c>
      <c r="C37" s="35">
        <v>611121007</v>
      </c>
      <c r="D37" s="156" t="s">
        <v>2581</v>
      </c>
      <c r="E37" s="156" t="s">
        <v>2554</v>
      </c>
      <c r="F37" s="35">
        <v>511121007</v>
      </c>
      <c r="G37" s="151"/>
      <c r="H37" s="151"/>
      <c r="I37" s="151"/>
      <c r="J37" s="151"/>
      <c r="K37" s="151"/>
      <c r="L37" s="151"/>
      <c r="M37" s="151"/>
      <c r="N37" s="151"/>
    </row>
    <row r="38" spans="1:14" ht="16.5" customHeight="1" x14ac:dyDescent="0.3">
      <c r="A38" s="35" t="b">
        <v>1</v>
      </c>
      <c r="B38" s="157" t="s">
        <v>2589</v>
      </c>
      <c r="C38" s="35">
        <v>611121008</v>
      </c>
      <c r="D38" s="156" t="s">
        <v>2581</v>
      </c>
      <c r="E38" s="156" t="s">
        <v>2554</v>
      </c>
      <c r="F38" s="35">
        <v>511121008</v>
      </c>
      <c r="G38" s="151"/>
      <c r="H38" s="151"/>
      <c r="I38" s="151"/>
      <c r="J38" s="151"/>
      <c r="K38" s="151"/>
      <c r="L38" s="151"/>
      <c r="M38" s="151"/>
      <c r="N38" s="151"/>
    </row>
    <row r="39" spans="1:14" ht="16.5" customHeight="1" x14ac:dyDescent="0.3">
      <c r="A39" s="35" t="b">
        <v>1</v>
      </c>
      <c r="B39" s="157" t="s">
        <v>2590</v>
      </c>
      <c r="C39" s="35">
        <v>611121009</v>
      </c>
      <c r="D39" s="156" t="s">
        <v>2581</v>
      </c>
      <c r="E39" s="156" t="s">
        <v>2554</v>
      </c>
      <c r="F39" s="35">
        <v>511121009</v>
      </c>
      <c r="G39" s="151"/>
      <c r="H39" s="151"/>
      <c r="I39" s="151"/>
      <c r="J39" s="151"/>
      <c r="K39" s="151"/>
      <c r="L39" s="151"/>
      <c r="M39" s="151"/>
      <c r="N39" s="151"/>
    </row>
    <row r="40" spans="1:14" ht="16.5" customHeight="1" x14ac:dyDescent="0.3">
      <c r="A40" s="35" t="b">
        <v>1</v>
      </c>
      <c r="B40" s="156" t="s">
        <v>2591</v>
      </c>
      <c r="C40" s="35">
        <v>611131000</v>
      </c>
      <c r="D40" s="156" t="s">
        <v>2592</v>
      </c>
      <c r="E40" s="156" t="s">
        <v>2554</v>
      </c>
      <c r="F40" s="35">
        <v>511131000</v>
      </c>
      <c r="G40" s="151"/>
      <c r="H40" s="151"/>
      <c r="I40" s="151"/>
      <c r="J40" s="151"/>
      <c r="K40" s="151"/>
      <c r="L40" s="151"/>
      <c r="M40" s="151"/>
      <c r="N40" s="151"/>
    </row>
    <row r="41" spans="1:14" ht="16.5" customHeight="1" x14ac:dyDescent="0.3">
      <c r="A41" s="35" t="b">
        <v>1</v>
      </c>
      <c r="B41" s="157" t="s">
        <v>2593</v>
      </c>
      <c r="C41" s="35">
        <v>611131001</v>
      </c>
      <c r="D41" s="156" t="s">
        <v>2592</v>
      </c>
      <c r="E41" s="156" t="s">
        <v>2554</v>
      </c>
      <c r="F41" s="35">
        <v>511131001</v>
      </c>
      <c r="G41" s="151"/>
      <c r="H41" s="151"/>
      <c r="I41" s="151"/>
      <c r="J41" s="151"/>
      <c r="K41" s="151"/>
      <c r="L41" s="151"/>
      <c r="M41" s="151"/>
      <c r="N41" s="151"/>
    </row>
    <row r="42" spans="1:14" ht="16.5" customHeight="1" x14ac:dyDescent="0.3">
      <c r="A42" s="35" t="b">
        <v>1</v>
      </c>
      <c r="B42" s="157" t="s">
        <v>2594</v>
      </c>
      <c r="C42" s="35">
        <v>611131002</v>
      </c>
      <c r="D42" s="156" t="s">
        <v>2592</v>
      </c>
      <c r="E42" s="156" t="s">
        <v>2554</v>
      </c>
      <c r="F42" s="35">
        <v>511131002</v>
      </c>
      <c r="G42" s="151"/>
      <c r="H42" s="151"/>
      <c r="I42" s="151"/>
      <c r="J42" s="151"/>
      <c r="K42" s="151"/>
      <c r="L42" s="151"/>
      <c r="M42" s="151"/>
      <c r="N42" s="151"/>
    </row>
    <row r="43" spans="1:14" ht="16.5" customHeight="1" x14ac:dyDescent="0.3">
      <c r="A43" s="35" t="b">
        <v>1</v>
      </c>
      <c r="B43" s="157" t="s">
        <v>2595</v>
      </c>
      <c r="C43" s="35">
        <v>611131003</v>
      </c>
      <c r="D43" s="156" t="s">
        <v>2592</v>
      </c>
      <c r="E43" s="156" t="s">
        <v>2554</v>
      </c>
      <c r="F43" s="35">
        <v>511131003</v>
      </c>
      <c r="G43" s="151"/>
      <c r="H43" s="151"/>
      <c r="I43" s="151"/>
      <c r="J43" s="151"/>
      <c r="K43" s="151"/>
      <c r="L43" s="151"/>
      <c r="M43" s="151"/>
      <c r="N43" s="151"/>
    </row>
    <row r="44" spans="1:14" ht="16.5" customHeight="1" x14ac:dyDescent="0.3">
      <c r="A44" s="35" t="b">
        <v>1</v>
      </c>
      <c r="B44" s="157" t="s">
        <v>2596</v>
      </c>
      <c r="C44" s="35">
        <v>611131004</v>
      </c>
      <c r="D44" s="156" t="s">
        <v>2592</v>
      </c>
      <c r="E44" s="156" t="s">
        <v>2554</v>
      </c>
      <c r="F44" s="35">
        <v>511131004</v>
      </c>
      <c r="G44" s="151"/>
      <c r="H44" s="151"/>
      <c r="I44" s="151"/>
      <c r="J44" s="151"/>
      <c r="K44" s="151"/>
      <c r="L44" s="151"/>
      <c r="M44" s="151"/>
      <c r="N44" s="151"/>
    </row>
    <row r="45" spans="1:14" ht="16.5" customHeight="1" x14ac:dyDescent="0.3">
      <c r="A45" s="35" t="b">
        <v>1</v>
      </c>
      <c r="B45" s="157" t="s">
        <v>2597</v>
      </c>
      <c r="C45" s="35">
        <v>611131005</v>
      </c>
      <c r="D45" s="156" t="s">
        <v>2592</v>
      </c>
      <c r="E45" s="156" t="s">
        <v>2554</v>
      </c>
      <c r="F45" s="35">
        <v>511131005</v>
      </c>
      <c r="G45" s="151"/>
      <c r="H45" s="151"/>
      <c r="I45" s="151"/>
      <c r="J45" s="151"/>
      <c r="K45" s="151"/>
      <c r="L45" s="151"/>
      <c r="M45" s="151"/>
      <c r="N45" s="151"/>
    </row>
    <row r="46" spans="1:14" ht="16.5" customHeight="1" x14ac:dyDescent="0.3">
      <c r="A46" s="35" t="b">
        <v>1</v>
      </c>
      <c r="B46" s="157" t="s">
        <v>2598</v>
      </c>
      <c r="C46" s="35">
        <v>611131006</v>
      </c>
      <c r="D46" s="156" t="s">
        <v>2592</v>
      </c>
      <c r="E46" s="156" t="s">
        <v>2554</v>
      </c>
      <c r="F46" s="35">
        <v>511131006</v>
      </c>
      <c r="G46" s="151"/>
      <c r="H46" s="151"/>
      <c r="I46" s="151"/>
      <c r="J46" s="151"/>
      <c r="K46" s="151"/>
      <c r="L46" s="151"/>
      <c r="M46" s="151"/>
      <c r="N46" s="151"/>
    </row>
    <row r="47" spans="1:14" ht="16.5" customHeight="1" x14ac:dyDescent="0.3">
      <c r="A47" s="35" t="b">
        <v>1</v>
      </c>
      <c r="B47" s="157" t="s">
        <v>2599</v>
      </c>
      <c r="C47" s="35">
        <v>611131007</v>
      </c>
      <c r="D47" s="156" t="s">
        <v>2592</v>
      </c>
      <c r="E47" s="156" t="s">
        <v>2554</v>
      </c>
      <c r="F47" s="35">
        <v>511131007</v>
      </c>
      <c r="G47" s="151"/>
      <c r="H47" s="151"/>
      <c r="I47" s="151"/>
      <c r="J47" s="151"/>
      <c r="K47" s="151"/>
      <c r="L47" s="151"/>
      <c r="M47" s="151"/>
      <c r="N47" s="151"/>
    </row>
    <row r="48" spans="1:14" ht="16.5" customHeight="1" x14ac:dyDescent="0.3">
      <c r="A48" s="35" t="b">
        <v>1</v>
      </c>
      <c r="B48" s="157" t="s">
        <v>2600</v>
      </c>
      <c r="C48" s="35">
        <v>611131008</v>
      </c>
      <c r="D48" s="156" t="s">
        <v>2592</v>
      </c>
      <c r="E48" s="156" t="s">
        <v>2554</v>
      </c>
      <c r="F48" s="35">
        <v>511131008</v>
      </c>
      <c r="G48" s="151"/>
      <c r="H48" s="151"/>
      <c r="I48" s="151"/>
      <c r="J48" s="151"/>
      <c r="K48" s="151"/>
      <c r="L48" s="151"/>
      <c r="M48" s="151"/>
      <c r="N48" s="151"/>
    </row>
    <row r="49" spans="1:14" ht="16.5" customHeight="1" x14ac:dyDescent="0.3">
      <c r="A49" s="35" t="b">
        <v>1</v>
      </c>
      <c r="B49" s="157" t="s">
        <v>2601</v>
      </c>
      <c r="C49" s="35">
        <v>611131009</v>
      </c>
      <c r="D49" s="156" t="s">
        <v>2592</v>
      </c>
      <c r="E49" s="156" t="s">
        <v>2554</v>
      </c>
      <c r="F49" s="35">
        <v>511131009</v>
      </c>
      <c r="G49" s="151"/>
      <c r="H49" s="151"/>
      <c r="I49" s="151"/>
      <c r="J49" s="151"/>
      <c r="K49" s="151"/>
      <c r="L49" s="151"/>
      <c r="M49" s="151"/>
      <c r="N49" s="151"/>
    </row>
    <row r="50" spans="1:14" ht="16.5" customHeight="1" x14ac:dyDescent="0.3">
      <c r="A50" s="35" t="b">
        <v>1</v>
      </c>
      <c r="B50" s="156" t="s">
        <v>2602</v>
      </c>
      <c r="C50" s="35">
        <v>611141000</v>
      </c>
      <c r="D50" s="156" t="s">
        <v>2603</v>
      </c>
      <c r="E50" s="156" t="s">
        <v>2554</v>
      </c>
      <c r="F50" s="35">
        <v>511141000</v>
      </c>
      <c r="G50" s="151"/>
      <c r="H50" s="151"/>
      <c r="I50" s="151"/>
      <c r="J50" s="151"/>
      <c r="K50" s="151"/>
      <c r="L50" s="151"/>
      <c r="M50" s="151"/>
      <c r="N50" s="151"/>
    </row>
    <row r="51" spans="1:14" ht="16.5" customHeight="1" x14ac:dyDescent="0.3">
      <c r="A51" s="35" t="b">
        <v>1</v>
      </c>
      <c r="B51" s="157" t="s">
        <v>2604</v>
      </c>
      <c r="C51" s="35">
        <v>611141001</v>
      </c>
      <c r="D51" s="156" t="s">
        <v>2603</v>
      </c>
      <c r="E51" s="156" t="s">
        <v>2554</v>
      </c>
      <c r="F51" s="35">
        <v>511141001</v>
      </c>
      <c r="G51" s="151"/>
      <c r="H51" s="151"/>
      <c r="I51" s="151"/>
      <c r="J51" s="151"/>
      <c r="K51" s="151"/>
      <c r="L51" s="151"/>
      <c r="M51" s="151"/>
      <c r="N51" s="151"/>
    </row>
    <row r="52" spans="1:14" ht="16.5" customHeight="1" x14ac:dyDescent="0.3">
      <c r="A52" s="35" t="b">
        <v>1</v>
      </c>
      <c r="B52" s="157" t="s">
        <v>2605</v>
      </c>
      <c r="C52" s="35">
        <v>611141002</v>
      </c>
      <c r="D52" s="156" t="s">
        <v>2603</v>
      </c>
      <c r="E52" s="156" t="s">
        <v>2554</v>
      </c>
      <c r="F52" s="35">
        <v>511141002</v>
      </c>
      <c r="G52" s="151"/>
      <c r="H52" s="151"/>
      <c r="I52" s="151"/>
      <c r="J52" s="151"/>
      <c r="K52" s="151"/>
      <c r="L52" s="151"/>
      <c r="M52" s="151"/>
      <c r="N52" s="151"/>
    </row>
    <row r="53" spans="1:14" ht="16.5" customHeight="1" x14ac:dyDescent="0.3">
      <c r="A53" s="35" t="b">
        <v>1</v>
      </c>
      <c r="B53" s="157" t="s">
        <v>2606</v>
      </c>
      <c r="C53" s="35">
        <v>611141003</v>
      </c>
      <c r="D53" s="156" t="s">
        <v>2603</v>
      </c>
      <c r="E53" s="156" t="s">
        <v>2554</v>
      </c>
      <c r="F53" s="35">
        <v>511141003</v>
      </c>
    </row>
    <row r="54" spans="1:14" ht="16.5" customHeight="1" x14ac:dyDescent="0.3">
      <c r="A54" s="35" t="b">
        <v>1</v>
      </c>
      <c r="B54" s="157" t="s">
        <v>2607</v>
      </c>
      <c r="C54" s="35">
        <v>611141004</v>
      </c>
      <c r="D54" s="156" t="s">
        <v>2603</v>
      </c>
      <c r="E54" s="156" t="s">
        <v>2554</v>
      </c>
      <c r="F54" s="35">
        <v>511141004</v>
      </c>
    </row>
    <row r="55" spans="1:14" ht="16.5" customHeight="1" x14ac:dyDescent="0.3">
      <c r="A55" s="35" t="b">
        <v>1</v>
      </c>
      <c r="B55" s="157" t="s">
        <v>2608</v>
      </c>
      <c r="C55" s="35">
        <v>611141005</v>
      </c>
      <c r="D55" s="156" t="s">
        <v>2603</v>
      </c>
      <c r="E55" s="156" t="s">
        <v>2554</v>
      </c>
      <c r="F55" s="35">
        <v>511141005</v>
      </c>
    </row>
    <row r="56" spans="1:14" ht="16.5" customHeight="1" x14ac:dyDescent="0.3">
      <c r="A56" s="35" t="b">
        <v>1</v>
      </c>
      <c r="B56" s="157" t="s">
        <v>2609</v>
      </c>
      <c r="C56" s="35">
        <v>611141006</v>
      </c>
      <c r="D56" s="156" t="s">
        <v>2603</v>
      </c>
      <c r="E56" s="156" t="s">
        <v>2554</v>
      </c>
      <c r="F56" s="35">
        <v>511141006</v>
      </c>
    </row>
    <row r="57" spans="1:14" ht="16.5" customHeight="1" x14ac:dyDescent="0.3">
      <c r="A57" s="35" t="b">
        <v>1</v>
      </c>
      <c r="B57" s="157" t="s">
        <v>2610</v>
      </c>
      <c r="C57" s="35">
        <v>611141007</v>
      </c>
      <c r="D57" s="156" t="s">
        <v>2603</v>
      </c>
      <c r="E57" s="156" t="s">
        <v>2554</v>
      </c>
      <c r="F57" s="35">
        <v>511141007</v>
      </c>
    </row>
    <row r="58" spans="1:14" ht="16.5" customHeight="1" x14ac:dyDescent="0.3">
      <c r="A58" s="35" t="b">
        <v>1</v>
      </c>
      <c r="B58" s="157" t="s">
        <v>2611</v>
      </c>
      <c r="C58" s="35">
        <v>611141008</v>
      </c>
      <c r="D58" s="156" t="s">
        <v>2603</v>
      </c>
      <c r="E58" s="156" t="s">
        <v>2554</v>
      </c>
      <c r="F58" s="35">
        <v>511141008</v>
      </c>
    </row>
    <row r="59" spans="1:14" ht="16.5" customHeight="1" x14ac:dyDescent="0.3">
      <c r="A59" s="35" t="b">
        <v>1</v>
      </c>
      <c r="B59" s="157" t="s">
        <v>2612</v>
      </c>
      <c r="C59" s="35">
        <v>611141009</v>
      </c>
      <c r="D59" s="156" t="s">
        <v>2603</v>
      </c>
      <c r="E59" s="156" t="s">
        <v>2554</v>
      </c>
      <c r="F59" s="35">
        <v>511141009</v>
      </c>
    </row>
    <row r="60" spans="1:14" ht="16.5" customHeight="1" x14ac:dyDescent="0.3">
      <c r="A60" s="35" t="b">
        <v>1</v>
      </c>
      <c r="B60" s="156" t="s">
        <v>2613</v>
      </c>
      <c r="C60" s="35">
        <v>611211000</v>
      </c>
      <c r="D60" s="156" t="s">
        <v>2559</v>
      </c>
      <c r="E60" s="156" t="s">
        <v>2560</v>
      </c>
      <c r="F60" s="35">
        <v>511211000</v>
      </c>
    </row>
    <row r="61" spans="1:14" ht="16.5" customHeight="1" x14ac:dyDescent="0.3">
      <c r="A61" s="35" t="b">
        <v>1</v>
      </c>
      <c r="B61" s="158" t="s">
        <v>2614</v>
      </c>
      <c r="C61" s="35">
        <v>611211001</v>
      </c>
      <c r="D61" s="156" t="s">
        <v>2559</v>
      </c>
      <c r="E61" s="156" t="s">
        <v>2560</v>
      </c>
      <c r="F61" s="35">
        <v>511211001</v>
      </c>
    </row>
    <row r="62" spans="1:14" ht="16.5" customHeight="1" x14ac:dyDescent="0.3">
      <c r="A62" s="35" t="b">
        <v>1</v>
      </c>
      <c r="B62" s="158" t="s">
        <v>2615</v>
      </c>
      <c r="C62" s="35">
        <v>611211002</v>
      </c>
      <c r="D62" s="156" t="s">
        <v>2559</v>
      </c>
      <c r="E62" s="156" t="s">
        <v>2560</v>
      </c>
      <c r="F62" s="35">
        <v>511211002</v>
      </c>
    </row>
    <row r="63" spans="1:14" ht="16.5" customHeight="1" x14ac:dyDescent="0.3">
      <c r="A63" s="35" t="b">
        <v>1</v>
      </c>
      <c r="B63" s="158" t="s">
        <v>2616</v>
      </c>
      <c r="C63" s="35">
        <v>611211003</v>
      </c>
      <c r="D63" s="156" t="s">
        <v>2559</v>
      </c>
      <c r="E63" s="156" t="s">
        <v>2560</v>
      </c>
      <c r="F63" s="35">
        <v>511211003</v>
      </c>
    </row>
    <row r="64" spans="1:14" ht="16.5" customHeight="1" x14ac:dyDescent="0.3">
      <c r="A64" s="35" t="b">
        <v>1</v>
      </c>
      <c r="B64" s="158" t="s">
        <v>2617</v>
      </c>
      <c r="C64" s="35">
        <v>611211004</v>
      </c>
      <c r="D64" s="156" t="s">
        <v>2559</v>
      </c>
      <c r="E64" s="156" t="s">
        <v>2560</v>
      </c>
      <c r="F64" s="35">
        <v>511211004</v>
      </c>
    </row>
    <row r="65" spans="1:6" ht="16.5" customHeight="1" x14ac:dyDescent="0.3">
      <c r="A65" s="35" t="b">
        <v>1</v>
      </c>
      <c r="B65" s="158" t="s">
        <v>2618</v>
      </c>
      <c r="C65" s="35">
        <v>611211005</v>
      </c>
      <c r="D65" s="156" t="s">
        <v>2559</v>
      </c>
      <c r="E65" s="156" t="s">
        <v>2560</v>
      </c>
      <c r="F65" s="35">
        <v>511211005</v>
      </c>
    </row>
    <row r="66" spans="1:6" ht="16.5" customHeight="1" x14ac:dyDescent="0.3">
      <c r="A66" s="35" t="b">
        <v>1</v>
      </c>
      <c r="B66" s="158" t="s">
        <v>2619</v>
      </c>
      <c r="C66" s="35">
        <v>611211006</v>
      </c>
      <c r="D66" s="156" t="s">
        <v>2559</v>
      </c>
      <c r="E66" s="156" t="s">
        <v>2560</v>
      </c>
      <c r="F66" s="35">
        <v>511211006</v>
      </c>
    </row>
    <row r="67" spans="1:6" ht="16.5" customHeight="1" x14ac:dyDescent="0.3">
      <c r="A67" s="35" t="b">
        <v>1</v>
      </c>
      <c r="B67" s="158" t="s">
        <v>2620</v>
      </c>
      <c r="C67" s="35">
        <v>611211007</v>
      </c>
      <c r="D67" s="156" t="s">
        <v>2559</v>
      </c>
      <c r="E67" s="156" t="s">
        <v>2560</v>
      </c>
      <c r="F67" s="35">
        <v>511211007</v>
      </c>
    </row>
    <row r="68" spans="1:6" ht="16.5" customHeight="1" x14ac:dyDescent="0.3">
      <c r="A68" s="35" t="b">
        <v>1</v>
      </c>
      <c r="B68" s="158" t="s">
        <v>2621</v>
      </c>
      <c r="C68" s="35">
        <v>611211008</v>
      </c>
      <c r="D68" s="156" t="s">
        <v>2559</v>
      </c>
      <c r="E68" s="156" t="s">
        <v>2560</v>
      </c>
      <c r="F68" s="35">
        <v>511211008</v>
      </c>
    </row>
    <row r="69" spans="1:6" ht="16.5" customHeight="1" x14ac:dyDescent="0.3">
      <c r="A69" s="35" t="b">
        <v>1</v>
      </c>
      <c r="B69" s="158" t="s">
        <v>2622</v>
      </c>
      <c r="C69" s="35">
        <v>611211009</v>
      </c>
      <c r="D69" s="156" t="s">
        <v>2559</v>
      </c>
      <c r="E69" s="156" t="s">
        <v>2560</v>
      </c>
      <c r="F69" s="35">
        <v>511211009</v>
      </c>
    </row>
    <row r="70" spans="1:6" ht="16.5" customHeight="1" x14ac:dyDescent="0.3">
      <c r="A70" s="35" t="b">
        <v>1</v>
      </c>
      <c r="B70" s="156" t="s">
        <v>2623</v>
      </c>
      <c r="C70" s="35">
        <v>611211101</v>
      </c>
      <c r="D70" s="156" t="s">
        <v>2559</v>
      </c>
      <c r="E70" s="156" t="s">
        <v>2560</v>
      </c>
      <c r="F70" s="35">
        <v>511211101</v>
      </c>
    </row>
    <row r="71" spans="1:6" ht="16.5" customHeight="1" x14ac:dyDescent="0.3">
      <c r="A71" s="35" t="b">
        <v>1</v>
      </c>
      <c r="B71" s="156" t="s">
        <v>2624</v>
      </c>
      <c r="C71" s="35">
        <v>611211102</v>
      </c>
      <c r="D71" s="156" t="s">
        <v>2559</v>
      </c>
      <c r="E71" s="156" t="s">
        <v>2560</v>
      </c>
      <c r="F71" s="35">
        <v>511211102</v>
      </c>
    </row>
    <row r="72" spans="1:6" ht="16.5" customHeight="1" x14ac:dyDescent="0.3">
      <c r="A72" s="35" t="b">
        <v>1</v>
      </c>
      <c r="B72" s="156" t="s">
        <v>2625</v>
      </c>
      <c r="C72" s="35">
        <v>611211103</v>
      </c>
      <c r="D72" s="156" t="s">
        <v>2559</v>
      </c>
      <c r="E72" s="156" t="s">
        <v>2560</v>
      </c>
      <c r="F72" s="35">
        <v>511211103</v>
      </c>
    </row>
    <row r="73" spans="1:6" ht="16.5" customHeight="1" x14ac:dyDescent="0.3">
      <c r="A73" s="35" t="b">
        <v>1</v>
      </c>
      <c r="B73" s="156" t="s">
        <v>2626</v>
      </c>
      <c r="C73" s="35">
        <v>611211104</v>
      </c>
      <c r="D73" s="156" t="s">
        <v>2559</v>
      </c>
      <c r="E73" s="156" t="s">
        <v>2560</v>
      </c>
      <c r="F73" s="35">
        <v>511211104</v>
      </c>
    </row>
    <row r="74" spans="1:6" ht="16.5" customHeight="1" x14ac:dyDescent="0.3">
      <c r="A74" s="35" t="b">
        <v>1</v>
      </c>
      <c r="B74" s="156" t="s">
        <v>2627</v>
      </c>
      <c r="C74" s="35">
        <v>611211105</v>
      </c>
      <c r="D74" s="156" t="s">
        <v>2559</v>
      </c>
      <c r="E74" s="156" t="s">
        <v>2560</v>
      </c>
      <c r="F74" s="35">
        <v>511211105</v>
      </c>
    </row>
    <row r="75" spans="1:6" ht="16.5" customHeight="1" x14ac:dyDescent="0.3">
      <c r="A75" s="35" t="b">
        <v>1</v>
      </c>
      <c r="B75" s="156" t="s">
        <v>2628</v>
      </c>
      <c r="C75" s="35">
        <v>611211106</v>
      </c>
      <c r="D75" s="156" t="s">
        <v>2559</v>
      </c>
      <c r="E75" s="156" t="s">
        <v>2560</v>
      </c>
      <c r="F75" s="35">
        <v>511211106</v>
      </c>
    </row>
    <row r="76" spans="1:6" ht="16.5" customHeight="1" x14ac:dyDescent="0.3">
      <c r="A76" s="35" t="b">
        <v>1</v>
      </c>
      <c r="B76" s="156" t="s">
        <v>2629</v>
      </c>
      <c r="C76" s="35">
        <v>611211107</v>
      </c>
      <c r="D76" s="156" t="s">
        <v>2559</v>
      </c>
      <c r="E76" s="156" t="s">
        <v>2560</v>
      </c>
      <c r="F76" s="35">
        <v>511211107</v>
      </c>
    </row>
    <row r="77" spans="1:6" ht="16.5" customHeight="1" x14ac:dyDescent="0.3">
      <c r="A77" s="35" t="b">
        <v>1</v>
      </c>
      <c r="B77" s="156" t="s">
        <v>2630</v>
      </c>
      <c r="C77" s="35">
        <v>611211108</v>
      </c>
      <c r="D77" s="156" t="s">
        <v>2559</v>
      </c>
      <c r="E77" s="156" t="s">
        <v>2560</v>
      </c>
      <c r="F77" s="35">
        <v>511211108</v>
      </c>
    </row>
    <row r="78" spans="1:6" ht="16.5" customHeight="1" x14ac:dyDescent="0.3">
      <c r="A78" s="35" t="b">
        <v>1</v>
      </c>
      <c r="B78" s="156" t="s">
        <v>2631</v>
      </c>
      <c r="C78" s="35">
        <v>611211109</v>
      </c>
      <c r="D78" s="156" t="s">
        <v>2559</v>
      </c>
      <c r="E78" s="156" t="s">
        <v>2560</v>
      </c>
      <c r="F78" s="35">
        <v>511211109</v>
      </c>
    </row>
    <row r="79" spans="1:6" ht="16.5" customHeight="1" x14ac:dyDescent="0.3">
      <c r="A79" s="35" t="b">
        <v>1</v>
      </c>
      <c r="B79" s="156" t="s">
        <v>2632</v>
      </c>
      <c r="C79" s="35">
        <v>611211110</v>
      </c>
      <c r="D79" s="156" t="s">
        <v>2559</v>
      </c>
      <c r="E79" s="156" t="s">
        <v>2560</v>
      </c>
      <c r="F79" s="35">
        <v>511211110</v>
      </c>
    </row>
    <row r="80" spans="1:6" ht="16.5" customHeight="1" x14ac:dyDescent="0.3">
      <c r="A80" s="35" t="b">
        <v>1</v>
      </c>
      <c r="B80" s="156" t="s">
        <v>2633</v>
      </c>
      <c r="C80" s="35">
        <v>611211500</v>
      </c>
      <c r="D80" s="156" t="s">
        <v>2634</v>
      </c>
      <c r="E80" s="156" t="s">
        <v>2560</v>
      </c>
      <c r="F80" s="35">
        <v>511211500</v>
      </c>
    </row>
    <row r="81" spans="1:6" ht="16.5" customHeight="1" x14ac:dyDescent="0.3">
      <c r="A81" s="35" t="b">
        <v>1</v>
      </c>
      <c r="B81" s="156" t="s">
        <v>2635</v>
      </c>
      <c r="C81" s="35">
        <v>611211501</v>
      </c>
      <c r="D81" s="156" t="s">
        <v>2634</v>
      </c>
      <c r="E81" s="156" t="s">
        <v>2560</v>
      </c>
      <c r="F81" s="35">
        <v>511211501</v>
      </c>
    </row>
    <row r="82" spans="1:6" ht="16.5" customHeight="1" x14ac:dyDescent="0.3">
      <c r="A82" s="35" t="b">
        <v>1</v>
      </c>
      <c r="B82" s="156" t="s">
        <v>2636</v>
      </c>
      <c r="C82" s="35">
        <v>611211502</v>
      </c>
      <c r="D82" s="156" t="s">
        <v>2634</v>
      </c>
      <c r="E82" s="156" t="s">
        <v>2560</v>
      </c>
      <c r="F82" s="35">
        <v>511211502</v>
      </c>
    </row>
    <row r="83" spans="1:6" ht="16.5" customHeight="1" x14ac:dyDescent="0.3">
      <c r="A83" s="35" t="b">
        <v>1</v>
      </c>
      <c r="B83" s="156" t="s">
        <v>2637</v>
      </c>
      <c r="C83" s="35">
        <v>611211503</v>
      </c>
      <c r="D83" s="156" t="s">
        <v>2634</v>
      </c>
      <c r="E83" s="156" t="s">
        <v>2560</v>
      </c>
      <c r="F83" s="35">
        <v>511211503</v>
      </c>
    </row>
    <row r="84" spans="1:6" ht="16.5" customHeight="1" x14ac:dyDescent="0.3">
      <c r="A84" s="35" t="b">
        <v>1</v>
      </c>
      <c r="B84" s="156" t="s">
        <v>2638</v>
      </c>
      <c r="C84" s="35">
        <v>611221000</v>
      </c>
      <c r="D84" s="156" t="s">
        <v>2581</v>
      </c>
      <c r="E84" s="156" t="s">
        <v>2554</v>
      </c>
      <c r="F84" s="35">
        <v>511221000</v>
      </c>
    </row>
    <row r="85" spans="1:6" ht="16.5" customHeight="1" x14ac:dyDescent="0.3">
      <c r="A85" s="35" t="b">
        <v>1</v>
      </c>
      <c r="B85" s="158" t="s">
        <v>2639</v>
      </c>
      <c r="C85" s="35">
        <v>611221001</v>
      </c>
      <c r="D85" s="156" t="s">
        <v>2581</v>
      </c>
      <c r="E85" s="156" t="s">
        <v>2554</v>
      </c>
      <c r="F85" s="35">
        <v>511221001</v>
      </c>
    </row>
    <row r="86" spans="1:6" ht="16.5" customHeight="1" x14ac:dyDescent="0.3">
      <c r="A86" s="35" t="b">
        <v>1</v>
      </c>
      <c r="B86" s="158" t="s">
        <v>2640</v>
      </c>
      <c r="C86" s="35">
        <v>611221002</v>
      </c>
      <c r="D86" s="156" t="s">
        <v>2581</v>
      </c>
      <c r="E86" s="156" t="s">
        <v>2554</v>
      </c>
      <c r="F86" s="35">
        <v>511221002</v>
      </c>
    </row>
    <row r="87" spans="1:6" ht="16.5" customHeight="1" x14ac:dyDescent="0.3">
      <c r="A87" s="35" t="b">
        <v>1</v>
      </c>
      <c r="B87" s="158" t="s">
        <v>2641</v>
      </c>
      <c r="C87" s="35">
        <v>611221003</v>
      </c>
      <c r="D87" s="156" t="s">
        <v>2581</v>
      </c>
      <c r="E87" s="156" t="s">
        <v>2554</v>
      </c>
      <c r="F87" s="35">
        <v>511221003</v>
      </c>
    </row>
    <row r="88" spans="1:6" ht="16.5" customHeight="1" x14ac:dyDescent="0.3">
      <c r="A88" s="35" t="b">
        <v>1</v>
      </c>
      <c r="B88" s="158" t="s">
        <v>2642</v>
      </c>
      <c r="C88" s="35">
        <v>611221004</v>
      </c>
      <c r="D88" s="156" t="s">
        <v>2581</v>
      </c>
      <c r="E88" s="156" t="s">
        <v>2554</v>
      </c>
      <c r="F88" s="35">
        <v>511221004</v>
      </c>
    </row>
    <row r="89" spans="1:6" ht="16.5" customHeight="1" x14ac:dyDescent="0.3">
      <c r="A89" s="35" t="b">
        <v>1</v>
      </c>
      <c r="B89" s="158" t="s">
        <v>2643</v>
      </c>
      <c r="C89" s="35">
        <v>611221005</v>
      </c>
      <c r="D89" s="156" t="s">
        <v>2581</v>
      </c>
      <c r="E89" s="156" t="s">
        <v>2554</v>
      </c>
      <c r="F89" s="35">
        <v>511221005</v>
      </c>
    </row>
    <row r="90" spans="1:6" ht="16.5" customHeight="1" x14ac:dyDescent="0.3">
      <c r="A90" s="35" t="b">
        <v>1</v>
      </c>
      <c r="B90" s="158" t="s">
        <v>2644</v>
      </c>
      <c r="C90" s="35">
        <v>611221006</v>
      </c>
      <c r="D90" s="156" t="s">
        <v>2581</v>
      </c>
      <c r="E90" s="156" t="s">
        <v>2554</v>
      </c>
      <c r="F90" s="35">
        <v>511221006</v>
      </c>
    </row>
    <row r="91" spans="1:6" ht="16.5" customHeight="1" x14ac:dyDescent="0.3">
      <c r="A91" s="35" t="b">
        <v>1</v>
      </c>
      <c r="B91" s="158" t="s">
        <v>2645</v>
      </c>
      <c r="C91" s="35">
        <v>611221007</v>
      </c>
      <c r="D91" s="156" t="s">
        <v>2581</v>
      </c>
      <c r="E91" s="156" t="s">
        <v>2554</v>
      </c>
      <c r="F91" s="35">
        <v>511221007</v>
      </c>
    </row>
    <row r="92" spans="1:6" ht="16.5" customHeight="1" x14ac:dyDescent="0.3">
      <c r="A92" s="35" t="b">
        <v>1</v>
      </c>
      <c r="B92" s="158" t="s">
        <v>2646</v>
      </c>
      <c r="C92" s="35">
        <v>611221008</v>
      </c>
      <c r="D92" s="156" t="s">
        <v>2581</v>
      </c>
      <c r="E92" s="156" t="s">
        <v>2554</v>
      </c>
      <c r="F92" s="35">
        <v>511221008</v>
      </c>
    </row>
    <row r="93" spans="1:6" ht="16.5" customHeight="1" x14ac:dyDescent="0.3">
      <c r="A93" s="35" t="b">
        <v>1</v>
      </c>
      <c r="B93" s="158" t="s">
        <v>2647</v>
      </c>
      <c r="C93" s="35">
        <v>611221009</v>
      </c>
      <c r="D93" s="156" t="s">
        <v>2581</v>
      </c>
      <c r="E93" s="156" t="s">
        <v>2554</v>
      </c>
      <c r="F93" s="35">
        <v>511221009</v>
      </c>
    </row>
    <row r="94" spans="1:6" ht="16.5" customHeight="1" x14ac:dyDescent="0.3">
      <c r="A94" s="35" t="b">
        <v>1</v>
      </c>
      <c r="B94" s="156" t="s">
        <v>2648</v>
      </c>
      <c r="C94" s="35">
        <v>611231000</v>
      </c>
      <c r="D94" s="156" t="s">
        <v>2592</v>
      </c>
      <c r="E94" s="156" t="s">
        <v>2554</v>
      </c>
      <c r="F94" s="35">
        <v>511231000</v>
      </c>
    </row>
    <row r="95" spans="1:6" ht="16.5" customHeight="1" x14ac:dyDescent="0.3">
      <c r="A95" s="35" t="b">
        <v>1</v>
      </c>
      <c r="B95" s="158" t="s">
        <v>2649</v>
      </c>
      <c r="C95" s="35">
        <v>611231001</v>
      </c>
      <c r="D95" s="156" t="s">
        <v>2592</v>
      </c>
      <c r="E95" s="156" t="s">
        <v>2554</v>
      </c>
      <c r="F95" s="35">
        <v>511231001</v>
      </c>
    </row>
    <row r="96" spans="1:6" ht="16.5" customHeight="1" x14ac:dyDescent="0.3">
      <c r="A96" s="35" t="b">
        <v>1</v>
      </c>
      <c r="B96" s="158" t="s">
        <v>2650</v>
      </c>
      <c r="C96" s="35">
        <v>611231002</v>
      </c>
      <c r="D96" s="156" t="s">
        <v>2592</v>
      </c>
      <c r="E96" s="156" t="s">
        <v>2554</v>
      </c>
      <c r="F96" s="35">
        <v>511231002</v>
      </c>
    </row>
    <row r="97" spans="1:6" ht="16.5" customHeight="1" x14ac:dyDescent="0.3">
      <c r="A97" s="35" t="b">
        <v>1</v>
      </c>
      <c r="B97" s="158" t="s">
        <v>2651</v>
      </c>
      <c r="C97" s="35">
        <v>611231003</v>
      </c>
      <c r="D97" s="156" t="s">
        <v>2592</v>
      </c>
      <c r="E97" s="156" t="s">
        <v>2554</v>
      </c>
      <c r="F97" s="35">
        <v>511231003</v>
      </c>
    </row>
    <row r="98" spans="1:6" ht="16.5" customHeight="1" x14ac:dyDescent="0.3">
      <c r="A98" s="35" t="b">
        <v>1</v>
      </c>
      <c r="B98" s="158" t="s">
        <v>2652</v>
      </c>
      <c r="C98" s="35">
        <v>611231004</v>
      </c>
      <c r="D98" s="156" t="s">
        <v>2592</v>
      </c>
      <c r="E98" s="156" t="s">
        <v>2554</v>
      </c>
      <c r="F98" s="35">
        <v>511231004</v>
      </c>
    </row>
    <row r="99" spans="1:6" ht="16.5" customHeight="1" x14ac:dyDescent="0.3">
      <c r="A99" s="35" t="b">
        <v>1</v>
      </c>
      <c r="B99" s="158" t="s">
        <v>2653</v>
      </c>
      <c r="C99" s="35">
        <v>611231005</v>
      </c>
      <c r="D99" s="156" t="s">
        <v>2592</v>
      </c>
      <c r="E99" s="156" t="s">
        <v>2554</v>
      </c>
      <c r="F99" s="35">
        <v>511231005</v>
      </c>
    </row>
    <row r="100" spans="1:6" ht="16.5" customHeight="1" x14ac:dyDescent="0.3">
      <c r="A100" s="35" t="b">
        <v>1</v>
      </c>
      <c r="B100" s="158" t="s">
        <v>2654</v>
      </c>
      <c r="C100" s="35">
        <v>611231006</v>
      </c>
      <c r="D100" s="156" t="s">
        <v>2592</v>
      </c>
      <c r="E100" s="156" t="s">
        <v>2554</v>
      </c>
      <c r="F100" s="35">
        <v>511231006</v>
      </c>
    </row>
    <row r="101" spans="1:6" ht="16.5" customHeight="1" x14ac:dyDescent="0.3">
      <c r="A101" s="35" t="b">
        <v>1</v>
      </c>
      <c r="B101" s="158" t="s">
        <v>2655</v>
      </c>
      <c r="C101" s="35">
        <v>611231007</v>
      </c>
      <c r="D101" s="156" t="s">
        <v>2592</v>
      </c>
      <c r="E101" s="156" t="s">
        <v>2554</v>
      </c>
      <c r="F101" s="35">
        <v>511231007</v>
      </c>
    </row>
    <row r="102" spans="1:6" ht="16.5" customHeight="1" x14ac:dyDescent="0.3">
      <c r="A102" s="35" t="b">
        <v>1</v>
      </c>
      <c r="B102" s="158" t="s">
        <v>2656</v>
      </c>
      <c r="C102" s="35">
        <v>611231008</v>
      </c>
      <c r="D102" s="156" t="s">
        <v>2592</v>
      </c>
      <c r="E102" s="156" t="s">
        <v>2554</v>
      </c>
      <c r="F102" s="35">
        <v>511231008</v>
      </c>
    </row>
    <row r="103" spans="1:6" ht="16.5" customHeight="1" x14ac:dyDescent="0.3">
      <c r="A103" s="35" t="b">
        <v>1</v>
      </c>
      <c r="B103" s="158" t="s">
        <v>2657</v>
      </c>
      <c r="C103" s="35">
        <v>611231009</v>
      </c>
      <c r="D103" s="156" t="s">
        <v>2592</v>
      </c>
      <c r="E103" s="156" t="s">
        <v>2554</v>
      </c>
      <c r="F103" s="35">
        <v>511231009</v>
      </c>
    </row>
    <row r="104" spans="1:6" ht="16.5" customHeight="1" x14ac:dyDescent="0.3">
      <c r="A104" s="35" t="b">
        <v>1</v>
      </c>
      <c r="B104" s="156" t="s">
        <v>2658</v>
      </c>
      <c r="C104" s="35">
        <v>611241000</v>
      </c>
      <c r="D104" s="156" t="s">
        <v>2603</v>
      </c>
      <c r="E104" s="156" t="s">
        <v>2554</v>
      </c>
      <c r="F104" s="35">
        <v>511241000</v>
      </c>
    </row>
    <row r="105" spans="1:6" ht="16.5" customHeight="1" x14ac:dyDescent="0.3">
      <c r="A105" s="35" t="b">
        <v>1</v>
      </c>
      <c r="B105" s="158" t="s">
        <v>2659</v>
      </c>
      <c r="C105" s="35">
        <v>611241001</v>
      </c>
      <c r="D105" s="156" t="s">
        <v>2603</v>
      </c>
      <c r="E105" s="156" t="s">
        <v>2554</v>
      </c>
      <c r="F105" s="35">
        <v>511241001</v>
      </c>
    </row>
    <row r="106" spans="1:6" ht="16.5" customHeight="1" x14ac:dyDescent="0.3">
      <c r="A106" s="35" t="b">
        <v>1</v>
      </c>
      <c r="B106" s="158" t="s">
        <v>2660</v>
      </c>
      <c r="C106" s="35">
        <v>611241002</v>
      </c>
      <c r="D106" s="156" t="s">
        <v>2603</v>
      </c>
      <c r="E106" s="156" t="s">
        <v>2554</v>
      </c>
      <c r="F106" s="35">
        <v>511241002</v>
      </c>
    </row>
    <row r="107" spans="1:6" ht="16.5" customHeight="1" x14ac:dyDescent="0.3">
      <c r="A107" s="35" t="b">
        <v>1</v>
      </c>
      <c r="B107" s="158" t="s">
        <v>2661</v>
      </c>
      <c r="C107" s="35">
        <v>611241003</v>
      </c>
      <c r="D107" s="156" t="s">
        <v>2603</v>
      </c>
      <c r="E107" s="156" t="s">
        <v>2554</v>
      </c>
      <c r="F107" s="35">
        <v>511241003</v>
      </c>
    </row>
    <row r="108" spans="1:6" ht="16.5" customHeight="1" x14ac:dyDescent="0.3">
      <c r="A108" s="35" t="b">
        <v>1</v>
      </c>
      <c r="B108" s="158" t="s">
        <v>2662</v>
      </c>
      <c r="C108" s="35">
        <v>611241004</v>
      </c>
      <c r="D108" s="156" t="s">
        <v>2603</v>
      </c>
      <c r="E108" s="156" t="s">
        <v>2554</v>
      </c>
      <c r="F108" s="35">
        <v>511241004</v>
      </c>
    </row>
    <row r="109" spans="1:6" ht="16.5" customHeight="1" x14ac:dyDescent="0.3">
      <c r="A109" s="35" t="b">
        <v>1</v>
      </c>
      <c r="B109" s="158" t="s">
        <v>2663</v>
      </c>
      <c r="C109" s="35">
        <v>611241005</v>
      </c>
      <c r="D109" s="156" t="s">
        <v>2603</v>
      </c>
      <c r="E109" s="156" t="s">
        <v>2554</v>
      </c>
      <c r="F109" s="35">
        <v>511241005</v>
      </c>
    </row>
    <row r="110" spans="1:6" ht="16.5" customHeight="1" x14ac:dyDescent="0.3">
      <c r="A110" s="35" t="b">
        <v>1</v>
      </c>
      <c r="B110" s="158" t="s">
        <v>2664</v>
      </c>
      <c r="C110" s="35">
        <v>611241006</v>
      </c>
      <c r="D110" s="156" t="s">
        <v>2603</v>
      </c>
      <c r="E110" s="156" t="s">
        <v>2554</v>
      </c>
      <c r="F110" s="35">
        <v>511241006</v>
      </c>
    </row>
    <row r="111" spans="1:6" ht="16.5" customHeight="1" x14ac:dyDescent="0.3">
      <c r="A111" s="35" t="b">
        <v>1</v>
      </c>
      <c r="B111" s="158" t="s">
        <v>2665</v>
      </c>
      <c r="C111" s="35">
        <v>611241007</v>
      </c>
      <c r="D111" s="156" t="s">
        <v>2603</v>
      </c>
      <c r="E111" s="156" t="s">
        <v>2554</v>
      </c>
      <c r="F111" s="35">
        <v>511241007</v>
      </c>
    </row>
    <row r="112" spans="1:6" ht="16.5" customHeight="1" x14ac:dyDescent="0.3">
      <c r="A112" s="35" t="b">
        <v>1</v>
      </c>
      <c r="B112" s="158" t="s">
        <v>2666</v>
      </c>
      <c r="C112" s="35">
        <v>611241008</v>
      </c>
      <c r="D112" s="156" t="s">
        <v>2603</v>
      </c>
      <c r="E112" s="156" t="s">
        <v>2554</v>
      </c>
      <c r="F112" s="35">
        <v>511241008</v>
      </c>
    </row>
    <row r="113" spans="1:6" ht="16.5" customHeight="1" x14ac:dyDescent="0.3">
      <c r="A113" s="35" t="b">
        <v>1</v>
      </c>
      <c r="B113" s="158" t="s">
        <v>2667</v>
      </c>
      <c r="C113" s="35">
        <v>611241009</v>
      </c>
      <c r="D113" s="156" t="s">
        <v>2603</v>
      </c>
      <c r="E113" s="156" t="s">
        <v>2554</v>
      </c>
      <c r="F113" s="35">
        <v>511241009</v>
      </c>
    </row>
    <row r="114" spans="1:6" ht="16.5" customHeight="1" x14ac:dyDescent="0.3">
      <c r="A114" s="35" t="b">
        <v>1</v>
      </c>
      <c r="B114" s="156" t="s">
        <v>2668</v>
      </c>
      <c r="C114" s="35">
        <v>611311000</v>
      </c>
      <c r="D114" s="156" t="s">
        <v>2559</v>
      </c>
      <c r="E114" s="156" t="s">
        <v>2560</v>
      </c>
      <c r="F114" s="35">
        <v>511311000</v>
      </c>
    </row>
    <row r="115" spans="1:6" ht="16.5" customHeight="1" x14ac:dyDescent="0.3">
      <c r="A115" s="35" t="b">
        <v>1</v>
      </c>
      <c r="B115" s="159" t="s">
        <v>2669</v>
      </c>
      <c r="C115" s="35">
        <v>611311001</v>
      </c>
      <c r="D115" s="156" t="s">
        <v>2559</v>
      </c>
      <c r="E115" s="156" t="s">
        <v>2560</v>
      </c>
      <c r="F115" s="35">
        <v>511311001</v>
      </c>
    </row>
    <row r="116" spans="1:6" ht="16.5" customHeight="1" x14ac:dyDescent="0.3">
      <c r="A116" s="35" t="b">
        <v>1</v>
      </c>
      <c r="B116" s="159" t="s">
        <v>2670</v>
      </c>
      <c r="C116" s="35">
        <v>611311002</v>
      </c>
      <c r="D116" s="156" t="s">
        <v>2559</v>
      </c>
      <c r="E116" s="156" t="s">
        <v>2560</v>
      </c>
      <c r="F116" s="35">
        <v>511311002</v>
      </c>
    </row>
    <row r="117" spans="1:6" ht="16.5" customHeight="1" x14ac:dyDescent="0.3">
      <c r="A117" s="35" t="b">
        <v>1</v>
      </c>
      <c r="B117" s="159" t="s">
        <v>2671</v>
      </c>
      <c r="C117" s="35">
        <v>611311003</v>
      </c>
      <c r="D117" s="156" t="s">
        <v>2559</v>
      </c>
      <c r="E117" s="156" t="s">
        <v>2560</v>
      </c>
      <c r="F117" s="35">
        <v>511311003</v>
      </c>
    </row>
    <row r="118" spans="1:6" ht="16.5" customHeight="1" x14ac:dyDescent="0.3">
      <c r="A118" s="35" t="b">
        <v>1</v>
      </c>
      <c r="B118" s="159" t="s">
        <v>2672</v>
      </c>
      <c r="C118" s="35">
        <v>611311004</v>
      </c>
      <c r="D118" s="156" t="s">
        <v>2559</v>
      </c>
      <c r="E118" s="156" t="s">
        <v>2560</v>
      </c>
      <c r="F118" s="35">
        <v>511311004</v>
      </c>
    </row>
    <row r="119" spans="1:6" ht="16.5" customHeight="1" x14ac:dyDescent="0.3">
      <c r="A119" s="35" t="b">
        <v>1</v>
      </c>
      <c r="B119" s="159" t="s">
        <v>2673</v>
      </c>
      <c r="C119" s="35">
        <v>611311005</v>
      </c>
      <c r="D119" s="156" t="s">
        <v>2559</v>
      </c>
      <c r="E119" s="156" t="s">
        <v>2560</v>
      </c>
      <c r="F119" s="35">
        <v>511311005</v>
      </c>
    </row>
    <row r="120" spans="1:6" ht="16.5" customHeight="1" x14ac:dyDescent="0.3">
      <c r="A120" s="35" t="b">
        <v>1</v>
      </c>
      <c r="B120" s="159" t="s">
        <v>2674</v>
      </c>
      <c r="C120" s="35">
        <v>611311006</v>
      </c>
      <c r="D120" s="156" t="s">
        <v>2559</v>
      </c>
      <c r="E120" s="156" t="s">
        <v>2560</v>
      </c>
      <c r="F120" s="35">
        <v>511311006</v>
      </c>
    </row>
    <row r="121" spans="1:6" ht="16.5" customHeight="1" x14ac:dyDescent="0.3">
      <c r="A121" s="35" t="b">
        <v>1</v>
      </c>
      <c r="B121" s="159" t="s">
        <v>2675</v>
      </c>
      <c r="C121" s="35">
        <v>611311007</v>
      </c>
      <c r="D121" s="156" t="s">
        <v>2559</v>
      </c>
      <c r="E121" s="156" t="s">
        <v>2560</v>
      </c>
      <c r="F121" s="35">
        <v>511311007</v>
      </c>
    </row>
    <row r="122" spans="1:6" ht="16.5" customHeight="1" x14ac:dyDescent="0.3">
      <c r="A122" s="35" t="b">
        <v>1</v>
      </c>
      <c r="B122" s="159" t="s">
        <v>2676</v>
      </c>
      <c r="C122" s="35">
        <v>611311008</v>
      </c>
      <c r="D122" s="156" t="s">
        <v>2559</v>
      </c>
      <c r="E122" s="156" t="s">
        <v>2560</v>
      </c>
      <c r="F122" s="35">
        <v>511311008</v>
      </c>
    </row>
    <row r="123" spans="1:6" ht="16.5" customHeight="1" x14ac:dyDescent="0.3">
      <c r="A123" s="35" t="b">
        <v>1</v>
      </c>
      <c r="B123" s="159" t="s">
        <v>2677</v>
      </c>
      <c r="C123" s="35">
        <v>611311009</v>
      </c>
      <c r="D123" s="156" t="s">
        <v>2559</v>
      </c>
      <c r="E123" s="156" t="s">
        <v>2560</v>
      </c>
      <c r="F123" s="35">
        <v>511311009</v>
      </c>
    </row>
    <row r="124" spans="1:6" ht="16.5" customHeight="1" x14ac:dyDescent="0.3">
      <c r="A124" s="35" t="b">
        <v>1</v>
      </c>
      <c r="B124" s="156" t="s">
        <v>2678</v>
      </c>
      <c r="C124" s="35">
        <v>611311101</v>
      </c>
      <c r="D124" s="156" t="s">
        <v>2559</v>
      </c>
      <c r="E124" s="156" t="s">
        <v>2560</v>
      </c>
      <c r="F124" s="35">
        <v>511311101</v>
      </c>
    </row>
    <row r="125" spans="1:6" ht="16.5" customHeight="1" x14ac:dyDescent="0.3">
      <c r="A125" s="35" t="b">
        <v>1</v>
      </c>
      <c r="B125" s="156" t="s">
        <v>2679</v>
      </c>
      <c r="C125" s="35">
        <v>611311102</v>
      </c>
      <c r="D125" s="156" t="s">
        <v>2559</v>
      </c>
      <c r="E125" s="156" t="s">
        <v>2560</v>
      </c>
      <c r="F125" s="35">
        <v>511311102</v>
      </c>
    </row>
    <row r="126" spans="1:6" ht="16.5" customHeight="1" x14ac:dyDescent="0.3">
      <c r="A126" s="35" t="b">
        <v>1</v>
      </c>
      <c r="B126" s="156" t="s">
        <v>2680</v>
      </c>
      <c r="C126" s="35">
        <v>611311103</v>
      </c>
      <c r="D126" s="156" t="s">
        <v>2559</v>
      </c>
      <c r="E126" s="156" t="s">
        <v>2560</v>
      </c>
      <c r="F126" s="35">
        <v>511311103</v>
      </c>
    </row>
    <row r="127" spans="1:6" ht="16.5" customHeight="1" x14ac:dyDescent="0.3">
      <c r="A127" s="35" t="b">
        <v>1</v>
      </c>
      <c r="B127" s="156" t="s">
        <v>2681</v>
      </c>
      <c r="C127" s="35">
        <v>611311104</v>
      </c>
      <c r="D127" s="156" t="s">
        <v>2559</v>
      </c>
      <c r="E127" s="156" t="s">
        <v>2560</v>
      </c>
      <c r="F127" s="35">
        <v>511311104</v>
      </c>
    </row>
    <row r="128" spans="1:6" ht="16.5" customHeight="1" x14ac:dyDescent="0.3">
      <c r="A128" s="35" t="b">
        <v>1</v>
      </c>
      <c r="B128" s="156" t="s">
        <v>2682</v>
      </c>
      <c r="C128" s="35">
        <v>611311105</v>
      </c>
      <c r="D128" s="156" t="s">
        <v>2559</v>
      </c>
      <c r="E128" s="156" t="s">
        <v>2560</v>
      </c>
      <c r="F128" s="35">
        <v>511311105</v>
      </c>
    </row>
    <row r="129" spans="1:6" ht="16.5" customHeight="1" x14ac:dyDescent="0.3">
      <c r="A129" s="35" t="b">
        <v>1</v>
      </c>
      <c r="B129" s="156" t="s">
        <v>2683</v>
      </c>
      <c r="C129" s="35">
        <v>611311106</v>
      </c>
      <c r="D129" s="156" t="s">
        <v>2559</v>
      </c>
      <c r="E129" s="156" t="s">
        <v>2560</v>
      </c>
      <c r="F129" s="35">
        <v>511311106</v>
      </c>
    </row>
    <row r="130" spans="1:6" ht="16.5" customHeight="1" x14ac:dyDescent="0.3">
      <c r="A130" s="35" t="b">
        <v>1</v>
      </c>
      <c r="B130" s="156" t="s">
        <v>2684</v>
      </c>
      <c r="C130" s="35">
        <v>611311107</v>
      </c>
      <c r="D130" s="156" t="s">
        <v>2559</v>
      </c>
      <c r="E130" s="156" t="s">
        <v>2560</v>
      </c>
      <c r="F130" s="35">
        <v>511311107</v>
      </c>
    </row>
    <row r="131" spans="1:6" ht="16.5" customHeight="1" x14ac:dyDescent="0.3">
      <c r="A131" s="35" t="b">
        <v>1</v>
      </c>
      <c r="B131" s="156" t="s">
        <v>2685</v>
      </c>
      <c r="C131" s="35">
        <v>611311108</v>
      </c>
      <c r="D131" s="156" t="s">
        <v>2559</v>
      </c>
      <c r="E131" s="156" t="s">
        <v>2560</v>
      </c>
      <c r="F131" s="35">
        <v>511311108</v>
      </c>
    </row>
    <row r="132" spans="1:6" ht="16.5" customHeight="1" x14ac:dyDescent="0.3">
      <c r="A132" s="35" t="b">
        <v>1</v>
      </c>
      <c r="B132" s="156" t="s">
        <v>2686</v>
      </c>
      <c r="C132" s="35">
        <v>611311109</v>
      </c>
      <c r="D132" s="156" t="s">
        <v>2559</v>
      </c>
      <c r="E132" s="156" t="s">
        <v>2560</v>
      </c>
      <c r="F132" s="35">
        <v>511311109</v>
      </c>
    </row>
    <row r="133" spans="1:6" ht="16.5" customHeight="1" x14ac:dyDescent="0.3">
      <c r="A133" s="35" t="b">
        <v>1</v>
      </c>
      <c r="B133" s="156" t="s">
        <v>2687</v>
      </c>
      <c r="C133" s="35">
        <v>611311110</v>
      </c>
      <c r="D133" s="156" t="s">
        <v>2559</v>
      </c>
      <c r="E133" s="156" t="s">
        <v>2560</v>
      </c>
      <c r="F133" s="35">
        <v>511311110</v>
      </c>
    </row>
    <row r="134" spans="1:6" ht="16.5" customHeight="1" x14ac:dyDescent="0.3">
      <c r="A134" s="35" t="b">
        <v>1</v>
      </c>
      <c r="B134" s="156" t="s">
        <v>2688</v>
      </c>
      <c r="C134" s="35">
        <v>611321000</v>
      </c>
      <c r="D134" s="156" t="s">
        <v>2581</v>
      </c>
      <c r="E134" s="156" t="s">
        <v>2554</v>
      </c>
      <c r="F134" s="35">
        <v>511321000</v>
      </c>
    </row>
    <row r="135" spans="1:6" ht="16.5" customHeight="1" x14ac:dyDescent="0.3">
      <c r="A135" s="35" t="b">
        <v>1</v>
      </c>
      <c r="B135" s="159" t="s">
        <v>2689</v>
      </c>
      <c r="C135" s="35">
        <v>611321001</v>
      </c>
      <c r="D135" s="156" t="s">
        <v>2581</v>
      </c>
      <c r="E135" s="156" t="s">
        <v>2554</v>
      </c>
      <c r="F135" s="35">
        <v>511321001</v>
      </c>
    </row>
    <row r="136" spans="1:6" ht="16.5" customHeight="1" x14ac:dyDescent="0.3">
      <c r="A136" s="35" t="b">
        <v>1</v>
      </c>
      <c r="B136" s="159" t="s">
        <v>2690</v>
      </c>
      <c r="C136" s="35">
        <v>611321002</v>
      </c>
      <c r="D136" s="156" t="s">
        <v>2581</v>
      </c>
      <c r="E136" s="156" t="s">
        <v>2554</v>
      </c>
      <c r="F136" s="35">
        <v>511321002</v>
      </c>
    </row>
    <row r="137" spans="1:6" ht="16.5" customHeight="1" x14ac:dyDescent="0.3">
      <c r="A137" s="35" t="b">
        <v>1</v>
      </c>
      <c r="B137" s="159" t="s">
        <v>2691</v>
      </c>
      <c r="C137" s="35">
        <v>611321003</v>
      </c>
      <c r="D137" s="156" t="s">
        <v>2581</v>
      </c>
      <c r="E137" s="156" t="s">
        <v>2554</v>
      </c>
      <c r="F137" s="35">
        <v>511321003</v>
      </c>
    </row>
    <row r="138" spans="1:6" ht="16.5" customHeight="1" x14ac:dyDescent="0.3">
      <c r="A138" s="35" t="b">
        <v>1</v>
      </c>
      <c r="B138" s="159" t="s">
        <v>2692</v>
      </c>
      <c r="C138" s="35">
        <v>611321004</v>
      </c>
      <c r="D138" s="156" t="s">
        <v>2581</v>
      </c>
      <c r="E138" s="156" t="s">
        <v>2554</v>
      </c>
      <c r="F138" s="35">
        <v>511321004</v>
      </c>
    </row>
    <row r="139" spans="1:6" ht="16.5" customHeight="1" x14ac:dyDescent="0.3">
      <c r="A139" s="35" t="b">
        <v>1</v>
      </c>
      <c r="B139" s="159" t="s">
        <v>2693</v>
      </c>
      <c r="C139" s="35">
        <v>611321005</v>
      </c>
      <c r="D139" s="156" t="s">
        <v>2581</v>
      </c>
      <c r="E139" s="156" t="s">
        <v>2554</v>
      </c>
      <c r="F139" s="35">
        <v>511321005</v>
      </c>
    </row>
    <row r="140" spans="1:6" ht="16.5" customHeight="1" x14ac:dyDescent="0.3">
      <c r="A140" s="35" t="b">
        <v>1</v>
      </c>
      <c r="B140" s="159" t="s">
        <v>2694</v>
      </c>
      <c r="C140" s="35">
        <v>611321006</v>
      </c>
      <c r="D140" s="156" t="s">
        <v>2581</v>
      </c>
      <c r="E140" s="156" t="s">
        <v>2554</v>
      </c>
      <c r="F140" s="35">
        <v>511321006</v>
      </c>
    </row>
    <row r="141" spans="1:6" ht="16.5" customHeight="1" x14ac:dyDescent="0.3">
      <c r="A141" s="35" t="b">
        <v>1</v>
      </c>
      <c r="B141" s="159" t="s">
        <v>2695</v>
      </c>
      <c r="C141" s="35">
        <v>611321007</v>
      </c>
      <c r="D141" s="156" t="s">
        <v>2581</v>
      </c>
      <c r="E141" s="156" t="s">
        <v>2554</v>
      </c>
      <c r="F141" s="35">
        <v>511321007</v>
      </c>
    </row>
    <row r="142" spans="1:6" ht="16.5" customHeight="1" x14ac:dyDescent="0.3">
      <c r="A142" s="35" t="b">
        <v>1</v>
      </c>
      <c r="B142" s="159" t="s">
        <v>2696</v>
      </c>
      <c r="C142" s="35">
        <v>611321008</v>
      </c>
      <c r="D142" s="156" t="s">
        <v>2581</v>
      </c>
      <c r="E142" s="156" t="s">
        <v>2554</v>
      </c>
      <c r="F142" s="35">
        <v>511321008</v>
      </c>
    </row>
    <row r="143" spans="1:6" ht="16.5" customHeight="1" x14ac:dyDescent="0.3">
      <c r="A143" s="35" t="b">
        <v>1</v>
      </c>
      <c r="B143" s="159" t="s">
        <v>2697</v>
      </c>
      <c r="C143" s="35">
        <v>611321009</v>
      </c>
      <c r="D143" s="156" t="s">
        <v>2581</v>
      </c>
      <c r="E143" s="156" t="s">
        <v>2554</v>
      </c>
      <c r="F143" s="35">
        <v>511321009</v>
      </c>
    </row>
    <row r="144" spans="1:6" ht="16.5" customHeight="1" x14ac:dyDescent="0.3">
      <c r="A144" s="35" t="b">
        <v>1</v>
      </c>
      <c r="B144" s="156" t="s">
        <v>2698</v>
      </c>
      <c r="C144" s="35">
        <v>611331000</v>
      </c>
      <c r="D144" s="156" t="s">
        <v>2592</v>
      </c>
      <c r="E144" s="156" t="s">
        <v>2554</v>
      </c>
      <c r="F144" s="35">
        <v>511331000</v>
      </c>
    </row>
    <row r="145" spans="1:6" ht="16.5" customHeight="1" x14ac:dyDescent="0.3">
      <c r="A145" s="35" t="b">
        <v>1</v>
      </c>
      <c r="B145" s="159" t="s">
        <v>2699</v>
      </c>
      <c r="C145" s="35">
        <v>611331001</v>
      </c>
      <c r="D145" s="156" t="s">
        <v>2592</v>
      </c>
      <c r="E145" s="156" t="s">
        <v>2554</v>
      </c>
      <c r="F145" s="35">
        <v>511331001</v>
      </c>
    </row>
    <row r="146" spans="1:6" ht="16.5" customHeight="1" x14ac:dyDescent="0.3">
      <c r="A146" s="35" t="b">
        <v>1</v>
      </c>
      <c r="B146" s="159" t="s">
        <v>2700</v>
      </c>
      <c r="C146" s="35">
        <v>611331002</v>
      </c>
      <c r="D146" s="156" t="s">
        <v>2592</v>
      </c>
      <c r="E146" s="156" t="s">
        <v>2554</v>
      </c>
      <c r="F146" s="35">
        <v>511331002</v>
      </c>
    </row>
    <row r="147" spans="1:6" ht="16.5" customHeight="1" x14ac:dyDescent="0.3">
      <c r="A147" s="35" t="b">
        <v>1</v>
      </c>
      <c r="B147" s="159" t="s">
        <v>2701</v>
      </c>
      <c r="C147" s="35">
        <v>611331003</v>
      </c>
      <c r="D147" s="156" t="s">
        <v>2592</v>
      </c>
      <c r="E147" s="156" t="s">
        <v>2554</v>
      </c>
      <c r="F147" s="35">
        <v>511331003</v>
      </c>
    </row>
    <row r="148" spans="1:6" ht="16.5" customHeight="1" x14ac:dyDescent="0.3">
      <c r="A148" s="35" t="b">
        <v>1</v>
      </c>
      <c r="B148" s="159" t="s">
        <v>2702</v>
      </c>
      <c r="C148" s="35">
        <v>611331004</v>
      </c>
      <c r="D148" s="156" t="s">
        <v>2592</v>
      </c>
      <c r="E148" s="156" t="s">
        <v>2554</v>
      </c>
      <c r="F148" s="35">
        <v>511331004</v>
      </c>
    </row>
    <row r="149" spans="1:6" ht="16.5" customHeight="1" x14ac:dyDescent="0.3">
      <c r="A149" s="35" t="b">
        <v>1</v>
      </c>
      <c r="B149" s="159" t="s">
        <v>2703</v>
      </c>
      <c r="C149" s="35">
        <v>611331005</v>
      </c>
      <c r="D149" s="156" t="s">
        <v>2592</v>
      </c>
      <c r="E149" s="156" t="s">
        <v>2554</v>
      </c>
      <c r="F149" s="35">
        <v>511331005</v>
      </c>
    </row>
    <row r="150" spans="1:6" ht="16.5" customHeight="1" x14ac:dyDescent="0.3">
      <c r="A150" s="35" t="b">
        <v>1</v>
      </c>
      <c r="B150" s="159" t="s">
        <v>2704</v>
      </c>
      <c r="C150" s="35">
        <v>611331006</v>
      </c>
      <c r="D150" s="156" t="s">
        <v>2592</v>
      </c>
      <c r="E150" s="156" t="s">
        <v>2554</v>
      </c>
      <c r="F150" s="35">
        <v>511331006</v>
      </c>
    </row>
    <row r="151" spans="1:6" ht="16.5" customHeight="1" x14ac:dyDescent="0.3">
      <c r="A151" s="35" t="b">
        <v>1</v>
      </c>
      <c r="B151" s="159" t="s">
        <v>2705</v>
      </c>
      <c r="C151" s="35">
        <v>611331007</v>
      </c>
      <c r="D151" s="156" t="s">
        <v>2592</v>
      </c>
      <c r="E151" s="156" t="s">
        <v>2554</v>
      </c>
      <c r="F151" s="35">
        <v>511331007</v>
      </c>
    </row>
    <row r="152" spans="1:6" ht="16.5" customHeight="1" x14ac:dyDescent="0.3">
      <c r="A152" s="35" t="b">
        <v>1</v>
      </c>
      <c r="B152" s="159" t="s">
        <v>2706</v>
      </c>
      <c r="C152" s="35">
        <v>611331008</v>
      </c>
      <c r="D152" s="156" t="s">
        <v>2592</v>
      </c>
      <c r="E152" s="156" t="s">
        <v>2554</v>
      </c>
      <c r="F152" s="35">
        <v>511331008</v>
      </c>
    </row>
    <row r="153" spans="1:6" ht="16.5" customHeight="1" x14ac:dyDescent="0.3">
      <c r="A153" s="35" t="b">
        <v>1</v>
      </c>
      <c r="B153" s="159" t="s">
        <v>2707</v>
      </c>
      <c r="C153" s="35">
        <v>611331009</v>
      </c>
      <c r="D153" s="156" t="s">
        <v>2592</v>
      </c>
      <c r="E153" s="156" t="s">
        <v>2554</v>
      </c>
      <c r="F153" s="35">
        <v>511331009</v>
      </c>
    </row>
    <row r="154" spans="1:6" ht="16.5" customHeight="1" x14ac:dyDescent="0.3">
      <c r="A154" s="35" t="b">
        <v>1</v>
      </c>
      <c r="B154" s="156" t="s">
        <v>2708</v>
      </c>
      <c r="C154" s="35">
        <v>611341000</v>
      </c>
      <c r="D154" s="156" t="s">
        <v>2603</v>
      </c>
      <c r="E154" s="156" t="s">
        <v>2554</v>
      </c>
      <c r="F154" s="35">
        <v>511341000</v>
      </c>
    </row>
    <row r="155" spans="1:6" ht="16.5" customHeight="1" x14ac:dyDescent="0.3">
      <c r="A155" s="35" t="b">
        <v>1</v>
      </c>
      <c r="B155" s="159" t="s">
        <v>2709</v>
      </c>
      <c r="C155" s="35">
        <v>611341001</v>
      </c>
      <c r="D155" s="156" t="s">
        <v>2603</v>
      </c>
      <c r="E155" s="156" t="s">
        <v>2554</v>
      </c>
      <c r="F155" s="35">
        <v>511341001</v>
      </c>
    </row>
    <row r="156" spans="1:6" ht="16.5" customHeight="1" x14ac:dyDescent="0.3">
      <c r="A156" s="35" t="b">
        <v>1</v>
      </c>
      <c r="B156" s="159" t="s">
        <v>2710</v>
      </c>
      <c r="C156" s="35">
        <v>611341002</v>
      </c>
      <c r="D156" s="156" t="s">
        <v>2603</v>
      </c>
      <c r="E156" s="156" t="s">
        <v>2554</v>
      </c>
      <c r="F156" s="35">
        <v>511341002</v>
      </c>
    </row>
    <row r="157" spans="1:6" ht="16.5" customHeight="1" x14ac:dyDescent="0.3">
      <c r="A157" s="35" t="b">
        <v>1</v>
      </c>
      <c r="B157" s="159" t="s">
        <v>2711</v>
      </c>
      <c r="C157" s="35">
        <v>611341003</v>
      </c>
      <c r="D157" s="156" t="s">
        <v>2603</v>
      </c>
      <c r="E157" s="156" t="s">
        <v>2554</v>
      </c>
      <c r="F157" s="35">
        <v>511341003</v>
      </c>
    </row>
    <row r="158" spans="1:6" ht="16.5" customHeight="1" x14ac:dyDescent="0.3">
      <c r="A158" s="35" t="b">
        <v>1</v>
      </c>
      <c r="B158" s="159" t="s">
        <v>2712</v>
      </c>
      <c r="C158" s="35">
        <v>611341004</v>
      </c>
      <c r="D158" s="156" t="s">
        <v>2603</v>
      </c>
      <c r="E158" s="156" t="s">
        <v>2554</v>
      </c>
      <c r="F158" s="35">
        <v>511341004</v>
      </c>
    </row>
    <row r="159" spans="1:6" ht="16.5" customHeight="1" x14ac:dyDescent="0.3">
      <c r="A159" s="35" t="b">
        <v>1</v>
      </c>
      <c r="B159" s="159" t="s">
        <v>2713</v>
      </c>
      <c r="C159" s="35">
        <v>611341005</v>
      </c>
      <c r="D159" s="156" t="s">
        <v>2603</v>
      </c>
      <c r="E159" s="156" t="s">
        <v>2554</v>
      </c>
      <c r="F159" s="35">
        <v>511341005</v>
      </c>
    </row>
    <row r="160" spans="1:6" ht="16.5" customHeight="1" x14ac:dyDescent="0.3">
      <c r="A160" s="35" t="b">
        <v>1</v>
      </c>
      <c r="B160" s="159" t="s">
        <v>2714</v>
      </c>
      <c r="C160" s="35">
        <v>611341006</v>
      </c>
      <c r="D160" s="156" t="s">
        <v>2603</v>
      </c>
      <c r="E160" s="156" t="s">
        <v>2554</v>
      </c>
      <c r="F160" s="35">
        <v>511341006</v>
      </c>
    </row>
    <row r="161" spans="1:6" ht="16.5" customHeight="1" x14ac:dyDescent="0.3">
      <c r="A161" s="35" t="b">
        <v>1</v>
      </c>
      <c r="B161" s="159" t="s">
        <v>2715</v>
      </c>
      <c r="C161" s="35">
        <v>611341007</v>
      </c>
      <c r="D161" s="156" t="s">
        <v>2603</v>
      </c>
      <c r="E161" s="156" t="s">
        <v>2554</v>
      </c>
      <c r="F161" s="35">
        <v>511341007</v>
      </c>
    </row>
    <row r="162" spans="1:6" ht="16.5" customHeight="1" x14ac:dyDescent="0.3">
      <c r="A162" s="35" t="b">
        <v>1</v>
      </c>
      <c r="B162" s="159" t="s">
        <v>2716</v>
      </c>
      <c r="C162" s="35">
        <v>611341008</v>
      </c>
      <c r="D162" s="156" t="s">
        <v>2603</v>
      </c>
      <c r="E162" s="156" t="s">
        <v>2554</v>
      </c>
      <c r="F162" s="35">
        <v>511341008</v>
      </c>
    </row>
    <row r="163" spans="1:6" ht="16.5" customHeight="1" x14ac:dyDescent="0.3">
      <c r="A163" s="35" t="b">
        <v>1</v>
      </c>
      <c r="B163" s="159" t="s">
        <v>2717</v>
      </c>
      <c r="C163" s="35">
        <v>611341009</v>
      </c>
      <c r="D163" s="156" t="s">
        <v>2603</v>
      </c>
      <c r="E163" s="156" t="s">
        <v>2554</v>
      </c>
      <c r="F163" s="35">
        <v>511341009</v>
      </c>
    </row>
    <row r="164" spans="1:6" ht="16.5" customHeight="1" x14ac:dyDescent="0.3">
      <c r="A164" s="35" t="b">
        <v>1</v>
      </c>
      <c r="B164" s="156" t="s">
        <v>2718</v>
      </c>
      <c r="C164" s="35">
        <v>611411000</v>
      </c>
      <c r="D164" s="156" t="s">
        <v>2559</v>
      </c>
      <c r="E164" s="156" t="s">
        <v>2560</v>
      </c>
      <c r="F164" s="35">
        <v>511411000</v>
      </c>
    </row>
    <row r="165" spans="1:6" ht="16.5" customHeight="1" x14ac:dyDescent="0.3">
      <c r="A165" s="35" t="b">
        <v>1</v>
      </c>
      <c r="B165" s="156" t="s">
        <v>2719</v>
      </c>
      <c r="C165" s="35">
        <v>611411001</v>
      </c>
      <c r="D165" s="156" t="s">
        <v>2559</v>
      </c>
      <c r="E165" s="156" t="s">
        <v>2560</v>
      </c>
      <c r="F165" s="35">
        <v>511411001</v>
      </c>
    </row>
    <row r="166" spans="1:6" ht="16.5" customHeight="1" x14ac:dyDescent="0.3">
      <c r="A166" s="35" t="b">
        <v>1</v>
      </c>
      <c r="B166" s="156" t="s">
        <v>2720</v>
      </c>
      <c r="C166" s="35">
        <v>611411002</v>
      </c>
      <c r="D166" s="156" t="s">
        <v>2559</v>
      </c>
      <c r="E166" s="156" t="s">
        <v>2560</v>
      </c>
      <c r="F166" s="35">
        <v>511411002</v>
      </c>
    </row>
    <row r="167" spans="1:6" ht="16.5" customHeight="1" x14ac:dyDescent="0.3">
      <c r="A167" s="35" t="b">
        <v>1</v>
      </c>
      <c r="B167" s="156" t="s">
        <v>2721</v>
      </c>
      <c r="C167" s="35">
        <v>611411003</v>
      </c>
      <c r="D167" s="156" t="s">
        <v>2559</v>
      </c>
      <c r="E167" s="156" t="s">
        <v>2560</v>
      </c>
      <c r="F167" s="35">
        <v>511411003</v>
      </c>
    </row>
    <row r="168" spans="1:6" ht="16.5" customHeight="1" x14ac:dyDescent="0.3">
      <c r="A168" s="35" t="b">
        <v>1</v>
      </c>
      <c r="B168" s="156" t="s">
        <v>2722</v>
      </c>
      <c r="C168" s="35">
        <v>611411004</v>
      </c>
      <c r="D168" s="156" t="s">
        <v>2559</v>
      </c>
      <c r="E168" s="156" t="s">
        <v>2560</v>
      </c>
      <c r="F168" s="35">
        <v>511411004</v>
      </c>
    </row>
    <row r="169" spans="1:6" ht="16.5" customHeight="1" x14ac:dyDescent="0.3">
      <c r="A169" s="35" t="b">
        <v>1</v>
      </c>
      <c r="B169" s="156" t="s">
        <v>2723</v>
      </c>
      <c r="C169" s="35">
        <v>611411005</v>
      </c>
      <c r="D169" s="156" t="s">
        <v>2559</v>
      </c>
      <c r="E169" s="156" t="s">
        <v>2560</v>
      </c>
      <c r="F169" s="35">
        <v>511411005</v>
      </c>
    </row>
    <row r="170" spans="1:6" ht="16.5" customHeight="1" x14ac:dyDescent="0.3">
      <c r="A170" s="35" t="b">
        <v>1</v>
      </c>
      <c r="B170" s="156" t="s">
        <v>2724</v>
      </c>
      <c r="C170" s="35">
        <v>611411006</v>
      </c>
      <c r="D170" s="156" t="s">
        <v>2559</v>
      </c>
      <c r="E170" s="156" t="s">
        <v>2560</v>
      </c>
      <c r="F170" s="35">
        <v>511411006</v>
      </c>
    </row>
    <row r="171" spans="1:6" ht="16.5" customHeight="1" x14ac:dyDescent="0.3">
      <c r="A171" s="35" t="b">
        <v>1</v>
      </c>
      <c r="B171" s="156" t="s">
        <v>2725</v>
      </c>
      <c r="C171" s="35">
        <v>611411007</v>
      </c>
      <c r="D171" s="156" t="s">
        <v>2559</v>
      </c>
      <c r="E171" s="156" t="s">
        <v>2560</v>
      </c>
      <c r="F171" s="35">
        <v>511411007</v>
      </c>
    </row>
    <row r="172" spans="1:6" ht="16.5" customHeight="1" x14ac:dyDescent="0.3">
      <c r="A172" s="35" t="b">
        <v>1</v>
      </c>
      <c r="B172" s="156" t="s">
        <v>2726</v>
      </c>
      <c r="C172" s="35">
        <v>611411008</v>
      </c>
      <c r="D172" s="156" t="s">
        <v>2559</v>
      </c>
      <c r="E172" s="156" t="s">
        <v>2560</v>
      </c>
      <c r="F172" s="35">
        <v>511411008</v>
      </c>
    </row>
    <row r="173" spans="1:6" ht="16.5" customHeight="1" x14ac:dyDescent="0.3">
      <c r="A173" s="35" t="b">
        <v>1</v>
      </c>
      <c r="B173" s="156" t="s">
        <v>2727</v>
      </c>
      <c r="C173" s="35">
        <v>611411009</v>
      </c>
      <c r="D173" s="156" t="s">
        <v>2559</v>
      </c>
      <c r="E173" s="156" t="s">
        <v>2560</v>
      </c>
      <c r="F173" s="35">
        <v>511411009</v>
      </c>
    </row>
    <row r="174" spans="1:6" ht="16.5" customHeight="1" x14ac:dyDescent="0.3">
      <c r="A174" s="35" t="b">
        <v>1</v>
      </c>
      <c r="B174" s="156" t="s">
        <v>2728</v>
      </c>
      <c r="C174" s="35">
        <v>611421000</v>
      </c>
      <c r="D174" s="156" t="s">
        <v>2581</v>
      </c>
      <c r="E174" s="156" t="s">
        <v>2554</v>
      </c>
      <c r="F174" s="35">
        <v>511421000</v>
      </c>
    </row>
    <row r="175" spans="1:6" ht="16.5" customHeight="1" x14ac:dyDescent="0.3">
      <c r="A175" s="35" t="b">
        <v>1</v>
      </c>
      <c r="B175" s="156" t="s">
        <v>2729</v>
      </c>
      <c r="C175" s="35">
        <v>611421001</v>
      </c>
      <c r="D175" s="156" t="s">
        <v>2581</v>
      </c>
      <c r="E175" s="156" t="s">
        <v>2554</v>
      </c>
      <c r="F175" s="35">
        <v>511421001</v>
      </c>
    </row>
    <row r="176" spans="1:6" ht="16.5" customHeight="1" x14ac:dyDescent="0.3">
      <c r="A176" s="35" t="b">
        <v>1</v>
      </c>
      <c r="B176" s="156" t="s">
        <v>2730</v>
      </c>
      <c r="C176" s="35">
        <v>611421002</v>
      </c>
      <c r="D176" s="156" t="s">
        <v>2581</v>
      </c>
      <c r="E176" s="156" t="s">
        <v>2554</v>
      </c>
      <c r="F176" s="35">
        <v>511421002</v>
      </c>
    </row>
    <row r="177" spans="1:6" ht="16.5" customHeight="1" x14ac:dyDescent="0.3">
      <c r="A177" s="35" t="b">
        <v>1</v>
      </c>
      <c r="B177" s="156" t="s">
        <v>2731</v>
      </c>
      <c r="C177" s="35">
        <v>611421003</v>
      </c>
      <c r="D177" s="156" t="s">
        <v>2581</v>
      </c>
      <c r="E177" s="156" t="s">
        <v>2554</v>
      </c>
      <c r="F177" s="35">
        <v>511421003</v>
      </c>
    </row>
    <row r="178" spans="1:6" ht="16.5" customHeight="1" x14ac:dyDescent="0.3">
      <c r="A178" s="35" t="b">
        <v>1</v>
      </c>
      <c r="B178" s="156" t="s">
        <v>2732</v>
      </c>
      <c r="C178" s="35">
        <v>611421004</v>
      </c>
      <c r="D178" s="156" t="s">
        <v>2581</v>
      </c>
      <c r="E178" s="156" t="s">
        <v>2554</v>
      </c>
      <c r="F178" s="35">
        <v>511421004</v>
      </c>
    </row>
    <row r="179" spans="1:6" ht="16.5" customHeight="1" x14ac:dyDescent="0.3">
      <c r="A179" s="35" t="b">
        <v>1</v>
      </c>
      <c r="B179" s="156" t="s">
        <v>2733</v>
      </c>
      <c r="C179" s="35">
        <v>611421005</v>
      </c>
      <c r="D179" s="156" t="s">
        <v>2581</v>
      </c>
      <c r="E179" s="156" t="s">
        <v>2554</v>
      </c>
      <c r="F179" s="35">
        <v>511421005</v>
      </c>
    </row>
    <row r="180" spans="1:6" ht="16.5" customHeight="1" x14ac:dyDescent="0.3">
      <c r="A180" s="35" t="b">
        <v>1</v>
      </c>
      <c r="B180" s="156" t="s">
        <v>2734</v>
      </c>
      <c r="C180" s="35">
        <v>611421006</v>
      </c>
      <c r="D180" s="156" t="s">
        <v>2581</v>
      </c>
      <c r="E180" s="156" t="s">
        <v>2554</v>
      </c>
      <c r="F180" s="35">
        <v>511421006</v>
      </c>
    </row>
    <row r="181" spans="1:6" ht="16.5" customHeight="1" x14ac:dyDescent="0.3">
      <c r="A181" s="35" t="b">
        <v>1</v>
      </c>
      <c r="B181" s="156" t="s">
        <v>2735</v>
      </c>
      <c r="C181" s="35">
        <v>611421007</v>
      </c>
      <c r="D181" s="156" t="s">
        <v>2581</v>
      </c>
      <c r="E181" s="156" t="s">
        <v>2554</v>
      </c>
      <c r="F181" s="35">
        <v>511421007</v>
      </c>
    </row>
    <row r="182" spans="1:6" ht="16.5" customHeight="1" x14ac:dyDescent="0.3">
      <c r="A182" s="35" t="b">
        <v>1</v>
      </c>
      <c r="B182" s="156" t="s">
        <v>2736</v>
      </c>
      <c r="C182" s="35">
        <v>611421008</v>
      </c>
      <c r="D182" s="156" t="s">
        <v>2581</v>
      </c>
      <c r="E182" s="156" t="s">
        <v>2554</v>
      </c>
      <c r="F182" s="35">
        <v>511421008</v>
      </c>
    </row>
    <row r="183" spans="1:6" ht="16.5" customHeight="1" x14ac:dyDescent="0.3">
      <c r="A183" s="35" t="b">
        <v>1</v>
      </c>
      <c r="B183" s="156" t="s">
        <v>2737</v>
      </c>
      <c r="C183" s="35">
        <v>611421009</v>
      </c>
      <c r="D183" s="156" t="s">
        <v>2581</v>
      </c>
      <c r="E183" s="156" t="s">
        <v>2554</v>
      </c>
      <c r="F183" s="35">
        <v>511421009</v>
      </c>
    </row>
    <row r="184" spans="1:6" ht="16.5" customHeight="1" x14ac:dyDescent="0.3">
      <c r="A184" s="35" t="b">
        <v>1</v>
      </c>
      <c r="B184" s="156" t="s">
        <v>2738</v>
      </c>
      <c r="C184" s="35">
        <v>611431000</v>
      </c>
      <c r="D184" s="156" t="s">
        <v>2592</v>
      </c>
      <c r="E184" s="156" t="s">
        <v>2554</v>
      </c>
      <c r="F184" s="35">
        <v>511431000</v>
      </c>
    </row>
    <row r="185" spans="1:6" ht="16.5" customHeight="1" x14ac:dyDescent="0.3">
      <c r="A185" s="35" t="b">
        <v>1</v>
      </c>
      <c r="B185" s="156" t="s">
        <v>2739</v>
      </c>
      <c r="C185" s="35">
        <v>611431001</v>
      </c>
      <c r="D185" s="156" t="s">
        <v>2592</v>
      </c>
      <c r="E185" s="156" t="s">
        <v>2554</v>
      </c>
      <c r="F185" s="35">
        <v>511431001</v>
      </c>
    </row>
    <row r="186" spans="1:6" ht="16.5" customHeight="1" x14ac:dyDescent="0.3">
      <c r="A186" s="35" t="b">
        <v>1</v>
      </c>
      <c r="B186" s="156" t="s">
        <v>2740</v>
      </c>
      <c r="C186" s="35">
        <v>611431002</v>
      </c>
      <c r="D186" s="156" t="s">
        <v>2592</v>
      </c>
      <c r="E186" s="156" t="s">
        <v>2554</v>
      </c>
      <c r="F186" s="35">
        <v>511431002</v>
      </c>
    </row>
    <row r="187" spans="1:6" ht="16.5" customHeight="1" x14ac:dyDescent="0.3">
      <c r="A187" s="35" t="b">
        <v>1</v>
      </c>
      <c r="B187" s="156" t="s">
        <v>2741</v>
      </c>
      <c r="C187" s="35">
        <v>611431003</v>
      </c>
      <c r="D187" s="156" t="s">
        <v>2592</v>
      </c>
      <c r="E187" s="156" t="s">
        <v>2554</v>
      </c>
      <c r="F187" s="35">
        <v>511431003</v>
      </c>
    </row>
    <row r="188" spans="1:6" ht="16.5" customHeight="1" x14ac:dyDescent="0.3">
      <c r="A188" s="35" t="b">
        <v>1</v>
      </c>
      <c r="B188" s="156" t="s">
        <v>2742</v>
      </c>
      <c r="C188" s="35">
        <v>611431004</v>
      </c>
      <c r="D188" s="156" t="s">
        <v>2592</v>
      </c>
      <c r="E188" s="156" t="s">
        <v>2554</v>
      </c>
      <c r="F188" s="35">
        <v>511431004</v>
      </c>
    </row>
    <row r="189" spans="1:6" ht="16.5" customHeight="1" x14ac:dyDescent="0.3">
      <c r="A189" s="35" t="b">
        <v>1</v>
      </c>
      <c r="B189" s="156" t="s">
        <v>2743</v>
      </c>
      <c r="C189" s="35">
        <v>611431005</v>
      </c>
      <c r="D189" s="156" t="s">
        <v>2592</v>
      </c>
      <c r="E189" s="156" t="s">
        <v>2554</v>
      </c>
      <c r="F189" s="35">
        <v>511431005</v>
      </c>
    </row>
    <row r="190" spans="1:6" ht="16.5" customHeight="1" x14ac:dyDescent="0.3">
      <c r="A190" s="35" t="b">
        <v>1</v>
      </c>
      <c r="B190" s="156" t="s">
        <v>2744</v>
      </c>
      <c r="C190" s="35">
        <v>611431006</v>
      </c>
      <c r="D190" s="156" t="s">
        <v>2592</v>
      </c>
      <c r="E190" s="156" t="s">
        <v>2554</v>
      </c>
      <c r="F190" s="35">
        <v>511431006</v>
      </c>
    </row>
    <row r="191" spans="1:6" ht="16.5" customHeight="1" x14ac:dyDescent="0.3">
      <c r="A191" s="35" t="b">
        <v>1</v>
      </c>
      <c r="B191" s="156" t="s">
        <v>2745</v>
      </c>
      <c r="C191" s="35">
        <v>611431007</v>
      </c>
      <c r="D191" s="156" t="s">
        <v>2592</v>
      </c>
      <c r="E191" s="156" t="s">
        <v>2554</v>
      </c>
      <c r="F191" s="35">
        <v>511431007</v>
      </c>
    </row>
    <row r="192" spans="1:6" ht="16.5" customHeight="1" x14ac:dyDescent="0.3">
      <c r="A192" s="35" t="b">
        <v>1</v>
      </c>
      <c r="B192" s="156" t="s">
        <v>2746</v>
      </c>
      <c r="C192" s="35">
        <v>611431008</v>
      </c>
      <c r="D192" s="156" t="s">
        <v>2592</v>
      </c>
      <c r="E192" s="156" t="s">
        <v>2554</v>
      </c>
      <c r="F192" s="35">
        <v>511431008</v>
      </c>
    </row>
    <row r="193" spans="1:6" ht="16.5" customHeight="1" x14ac:dyDescent="0.3">
      <c r="A193" s="35" t="b">
        <v>1</v>
      </c>
      <c r="B193" s="156" t="s">
        <v>2747</v>
      </c>
      <c r="C193" s="35">
        <v>611431009</v>
      </c>
      <c r="D193" s="156" t="s">
        <v>2592</v>
      </c>
      <c r="E193" s="156" t="s">
        <v>2554</v>
      </c>
      <c r="F193" s="35">
        <v>511431009</v>
      </c>
    </row>
    <row r="194" spans="1:6" ht="16.5" customHeight="1" x14ac:dyDescent="0.3">
      <c r="A194" s="35" t="b">
        <v>1</v>
      </c>
      <c r="B194" s="156" t="s">
        <v>2748</v>
      </c>
      <c r="C194" s="35">
        <v>611441000</v>
      </c>
      <c r="D194" s="156" t="s">
        <v>2603</v>
      </c>
      <c r="E194" s="156" t="s">
        <v>2554</v>
      </c>
      <c r="F194" s="35">
        <v>511441000</v>
      </c>
    </row>
    <row r="195" spans="1:6" ht="16.5" customHeight="1" x14ac:dyDescent="0.3">
      <c r="A195" s="35" t="b">
        <v>1</v>
      </c>
      <c r="B195" s="156" t="s">
        <v>2749</v>
      </c>
      <c r="C195" s="35">
        <v>611441001</v>
      </c>
      <c r="D195" s="156" t="s">
        <v>2603</v>
      </c>
      <c r="E195" s="156" t="s">
        <v>2554</v>
      </c>
      <c r="F195" s="35">
        <v>511441001</v>
      </c>
    </row>
    <row r="196" spans="1:6" ht="16.5" customHeight="1" x14ac:dyDescent="0.3">
      <c r="A196" s="35" t="b">
        <v>1</v>
      </c>
      <c r="B196" s="156" t="s">
        <v>2750</v>
      </c>
      <c r="C196" s="35">
        <v>611441002</v>
      </c>
      <c r="D196" s="156" t="s">
        <v>2603</v>
      </c>
      <c r="E196" s="156" t="s">
        <v>2554</v>
      </c>
      <c r="F196" s="35">
        <v>511441002</v>
      </c>
    </row>
    <row r="197" spans="1:6" ht="16.5" customHeight="1" x14ac:dyDescent="0.3">
      <c r="A197" s="35" t="b">
        <v>1</v>
      </c>
      <c r="B197" s="156" t="s">
        <v>2751</v>
      </c>
      <c r="C197" s="35">
        <v>611441003</v>
      </c>
      <c r="D197" s="156" t="s">
        <v>2603</v>
      </c>
      <c r="E197" s="156" t="s">
        <v>2554</v>
      </c>
      <c r="F197" s="35">
        <v>511441003</v>
      </c>
    </row>
    <row r="198" spans="1:6" ht="16.5" customHeight="1" x14ac:dyDescent="0.3">
      <c r="A198" s="35" t="b">
        <v>1</v>
      </c>
      <c r="B198" s="156" t="s">
        <v>2752</v>
      </c>
      <c r="C198" s="35">
        <v>611441004</v>
      </c>
      <c r="D198" s="156" t="s">
        <v>2603</v>
      </c>
      <c r="E198" s="156" t="s">
        <v>2554</v>
      </c>
      <c r="F198" s="35">
        <v>511441004</v>
      </c>
    </row>
    <row r="199" spans="1:6" ht="16.5" customHeight="1" x14ac:dyDescent="0.3">
      <c r="A199" s="35" t="b">
        <v>1</v>
      </c>
      <c r="B199" s="156" t="s">
        <v>2753</v>
      </c>
      <c r="C199" s="35">
        <v>611441005</v>
      </c>
      <c r="D199" s="156" t="s">
        <v>2603</v>
      </c>
      <c r="E199" s="156" t="s">
        <v>2554</v>
      </c>
      <c r="F199" s="35">
        <v>511441005</v>
      </c>
    </row>
    <row r="200" spans="1:6" ht="16.5" customHeight="1" x14ac:dyDescent="0.3">
      <c r="A200" s="35" t="b">
        <v>1</v>
      </c>
      <c r="B200" s="156" t="s">
        <v>2754</v>
      </c>
      <c r="C200" s="35">
        <v>611441006</v>
      </c>
      <c r="D200" s="156" t="s">
        <v>2603</v>
      </c>
      <c r="E200" s="156" t="s">
        <v>2554</v>
      </c>
      <c r="F200" s="35">
        <v>511441006</v>
      </c>
    </row>
    <row r="201" spans="1:6" ht="16.5" customHeight="1" x14ac:dyDescent="0.3">
      <c r="A201" s="35" t="b">
        <v>1</v>
      </c>
      <c r="B201" s="156" t="s">
        <v>2755</v>
      </c>
      <c r="C201" s="35">
        <v>611441007</v>
      </c>
      <c r="D201" s="156" t="s">
        <v>2603</v>
      </c>
      <c r="E201" s="156" t="s">
        <v>2554</v>
      </c>
      <c r="F201" s="35">
        <v>511441007</v>
      </c>
    </row>
    <row r="202" spans="1:6" ht="16.5" customHeight="1" x14ac:dyDescent="0.3">
      <c r="A202" s="35" t="b">
        <v>1</v>
      </c>
      <c r="B202" s="156" t="s">
        <v>2756</v>
      </c>
      <c r="C202" s="35">
        <v>611441008</v>
      </c>
      <c r="D202" s="156" t="s">
        <v>2603</v>
      </c>
      <c r="E202" s="156" t="s">
        <v>2554</v>
      </c>
      <c r="F202" s="35">
        <v>511441008</v>
      </c>
    </row>
    <row r="203" spans="1:6" ht="16.5" customHeight="1" x14ac:dyDescent="0.3">
      <c r="A203" s="35" t="b">
        <v>1</v>
      </c>
      <c r="B203" s="156" t="s">
        <v>2757</v>
      </c>
      <c r="C203" s="35">
        <v>611441009</v>
      </c>
      <c r="D203" s="156" t="s">
        <v>2603</v>
      </c>
      <c r="E203" s="156" t="s">
        <v>2554</v>
      </c>
      <c r="F203" s="35">
        <v>511441009</v>
      </c>
    </row>
    <row r="204" spans="1:6" ht="16.5" customHeight="1" x14ac:dyDescent="0.3">
      <c r="A204" s="35" t="b">
        <v>1</v>
      </c>
      <c r="B204" s="156" t="s">
        <v>2633</v>
      </c>
      <c r="C204" s="35">
        <v>611411500</v>
      </c>
      <c r="D204" s="156" t="s">
        <v>2634</v>
      </c>
      <c r="E204" s="156" t="s">
        <v>2560</v>
      </c>
      <c r="F204" s="35">
        <v>511411500</v>
      </c>
    </row>
  </sheetData>
  <phoneticPr fontId="27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5"/>
  <sheetViews>
    <sheetView tabSelected="1" workbookViewId="0">
      <pane xSplit="3" ySplit="5" topLeftCell="H6" activePane="bottomRight" state="frozen"/>
      <selection pane="topRight" activeCell="D1" sqref="D1"/>
      <selection pane="bottomLeft" activeCell="A6" sqref="A6"/>
      <selection pane="bottomRight" activeCell="J13" sqref="J13"/>
    </sheetView>
  </sheetViews>
  <sheetFormatPr defaultColWidth="9" defaultRowHeight="16.5" customHeight="1" x14ac:dyDescent="0.3"/>
  <cols>
    <col min="1" max="1" width="16.375" customWidth="1"/>
    <col min="2" max="2" width="18.375" customWidth="1"/>
    <col min="3" max="3" width="15.125" customWidth="1"/>
    <col min="4" max="6" width="12.5" customWidth="1"/>
    <col min="7" max="18" width="16.25" bestFit="1" customWidth="1"/>
  </cols>
  <sheetData>
    <row r="1" spans="1:18" ht="16.5" customHeight="1" x14ac:dyDescent="0.3">
      <c r="A1" s="133" t="s">
        <v>2792</v>
      </c>
      <c r="B1" s="4" t="s">
        <v>2792</v>
      </c>
      <c r="C1" s="5"/>
      <c r="D1" s="5"/>
      <c r="E1" s="5"/>
      <c r="F1" s="5">
        <v>400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92.25" customHeight="1" x14ac:dyDescent="0.3">
      <c r="A2" s="8" t="s">
        <v>1</v>
      </c>
      <c r="B2" s="9" t="s">
        <v>2</v>
      </c>
      <c r="C2" s="8" t="s">
        <v>3</v>
      </c>
      <c r="D2" s="11" t="s">
        <v>2</v>
      </c>
      <c r="E2" s="200" t="s">
        <v>2807</v>
      </c>
      <c r="F2" s="200" t="s">
        <v>2808</v>
      </c>
      <c r="G2" s="14" t="s">
        <v>10</v>
      </c>
      <c r="H2" s="14" t="s">
        <v>10</v>
      </c>
      <c r="I2" s="14" t="s">
        <v>10</v>
      </c>
      <c r="J2" s="14" t="s">
        <v>10</v>
      </c>
      <c r="K2" s="14" t="s">
        <v>10</v>
      </c>
      <c r="L2" s="14" t="s">
        <v>10</v>
      </c>
      <c r="M2" s="14" t="s">
        <v>10</v>
      </c>
      <c r="N2" s="14" t="s">
        <v>10</v>
      </c>
      <c r="O2" s="14" t="s">
        <v>10</v>
      </c>
      <c r="P2" s="14" t="s">
        <v>10</v>
      </c>
      <c r="Q2" s="14" t="s">
        <v>10</v>
      </c>
      <c r="R2" s="14" t="s">
        <v>10</v>
      </c>
    </row>
    <row r="3" spans="1:18" ht="16.5" customHeight="1" x14ac:dyDescent="0.3">
      <c r="A3" s="16" t="s">
        <v>18</v>
      </c>
      <c r="B3" s="16" t="s">
        <v>18</v>
      </c>
      <c r="C3" s="17" t="s">
        <v>19</v>
      </c>
      <c r="D3" s="17" t="s">
        <v>19</v>
      </c>
      <c r="E3" s="17"/>
      <c r="F3" s="17"/>
      <c r="G3" s="17" t="s">
        <v>20</v>
      </c>
      <c r="H3" s="17" t="s">
        <v>20</v>
      </c>
      <c r="I3" s="17" t="s">
        <v>20</v>
      </c>
      <c r="J3" s="17" t="s">
        <v>20</v>
      </c>
      <c r="K3" s="17" t="s">
        <v>20</v>
      </c>
      <c r="L3" s="17" t="s">
        <v>20</v>
      </c>
      <c r="M3" s="17" t="s">
        <v>20</v>
      </c>
      <c r="N3" s="17" t="s">
        <v>20</v>
      </c>
      <c r="O3" s="17" t="s">
        <v>20</v>
      </c>
      <c r="P3" s="17" t="s">
        <v>20</v>
      </c>
      <c r="Q3" s="17" t="s">
        <v>20</v>
      </c>
      <c r="R3" s="17" t="s">
        <v>20</v>
      </c>
    </row>
    <row r="4" spans="1:18" ht="42.75" customHeight="1" x14ac:dyDescent="0.3">
      <c r="A4" s="18" t="s">
        <v>21</v>
      </c>
      <c r="B4" s="19" t="s">
        <v>22</v>
      </c>
      <c r="C4" s="18" t="s">
        <v>23</v>
      </c>
      <c r="D4" s="21" t="s">
        <v>25</v>
      </c>
      <c r="E4" s="21"/>
      <c r="F4" s="21"/>
      <c r="G4" s="18" t="s">
        <v>23</v>
      </c>
      <c r="H4" s="18" t="s">
        <v>23</v>
      </c>
      <c r="I4" s="18" t="s">
        <v>23</v>
      </c>
      <c r="J4" s="18" t="s">
        <v>23</v>
      </c>
      <c r="K4" s="18" t="s">
        <v>23</v>
      </c>
      <c r="L4" s="18" t="s">
        <v>23</v>
      </c>
      <c r="M4" s="18" t="s">
        <v>23</v>
      </c>
      <c r="N4" s="18" t="s">
        <v>23</v>
      </c>
      <c r="O4" s="18" t="s">
        <v>23</v>
      </c>
      <c r="P4" s="18" t="s">
        <v>23</v>
      </c>
      <c r="Q4" s="18" t="s">
        <v>23</v>
      </c>
      <c r="R4" s="18" t="s">
        <v>23</v>
      </c>
    </row>
    <row r="5" spans="1:18" ht="16.5" customHeight="1" x14ac:dyDescent="0.3">
      <c r="A5" s="23" t="s">
        <v>28</v>
      </c>
      <c r="B5" s="24" t="s">
        <v>29</v>
      </c>
      <c r="C5" s="24" t="s">
        <v>30</v>
      </c>
      <c r="D5" s="24" t="s">
        <v>33</v>
      </c>
      <c r="E5" s="24" t="s">
        <v>2805</v>
      </c>
      <c r="F5" s="24" t="s">
        <v>2806</v>
      </c>
      <c r="G5" s="24" t="s">
        <v>2793</v>
      </c>
      <c r="H5" s="24" t="s">
        <v>2799</v>
      </c>
      <c r="I5" s="24" t="s">
        <v>2794</v>
      </c>
      <c r="J5" s="24" t="s">
        <v>2800</v>
      </c>
      <c r="K5" s="24" t="s">
        <v>2795</v>
      </c>
      <c r="L5" s="24" t="s">
        <v>2801</v>
      </c>
      <c r="M5" s="24" t="s">
        <v>2796</v>
      </c>
      <c r="N5" s="24" t="s">
        <v>2802</v>
      </c>
      <c r="O5" s="24" t="s">
        <v>2797</v>
      </c>
      <c r="P5" s="24" t="s">
        <v>2803</v>
      </c>
      <c r="Q5" s="24" t="s">
        <v>2798</v>
      </c>
      <c r="R5" s="24" t="s">
        <v>2804</v>
      </c>
    </row>
    <row r="6" spans="1:18" ht="16.5" customHeight="1" x14ac:dyDescent="0.3">
      <c r="A6" s="175" t="b">
        <v>1</v>
      </c>
      <c r="B6" s="176" t="s">
        <v>2758</v>
      </c>
      <c r="C6" s="41">
        <v>101100001</v>
      </c>
      <c r="D6" s="43" t="s">
        <v>51</v>
      </c>
      <c r="E6" s="43" t="s">
        <v>2811</v>
      </c>
      <c r="F6" s="43" t="s">
        <v>2812</v>
      </c>
      <c r="G6" s="43">
        <v>151301001</v>
      </c>
      <c r="H6" s="175">
        <v>1</v>
      </c>
      <c r="I6" s="43">
        <v>151302001</v>
      </c>
      <c r="J6" s="175">
        <v>1</v>
      </c>
      <c r="K6" s="43">
        <v>151303001</v>
      </c>
      <c r="L6" s="175">
        <v>1</v>
      </c>
      <c r="M6" s="43">
        <v>151305001</v>
      </c>
      <c r="N6" s="175">
        <v>1</v>
      </c>
      <c r="O6" s="43">
        <v>151306001</v>
      </c>
      <c r="P6" s="175">
        <v>1</v>
      </c>
      <c r="Q6" s="43">
        <v>151307001</v>
      </c>
      <c r="R6" s="175">
        <v>1</v>
      </c>
    </row>
    <row r="7" spans="1:18" ht="16.5" customHeight="1" x14ac:dyDescent="0.3">
      <c r="A7" s="175" t="b">
        <v>1</v>
      </c>
      <c r="B7" s="176" t="s">
        <v>2759</v>
      </c>
      <c r="C7" s="201">
        <f>C6+1</f>
        <v>101100002</v>
      </c>
      <c r="D7" s="177" t="s">
        <v>51</v>
      </c>
      <c r="E7" s="177">
        <f>F6+1</f>
        <v>2001</v>
      </c>
      <c r="F7" s="177">
        <f>F6+F$1</f>
        <v>2400</v>
      </c>
      <c r="G7" s="177">
        <f>G6</f>
        <v>151301001</v>
      </c>
      <c r="H7" s="175">
        <v>4</v>
      </c>
      <c r="I7" s="177">
        <f>I6</f>
        <v>151302001</v>
      </c>
      <c r="J7" s="175">
        <v>4</v>
      </c>
      <c r="K7" s="177">
        <f>K6</f>
        <v>151303001</v>
      </c>
      <c r="L7" s="175">
        <v>4</v>
      </c>
      <c r="M7" s="177">
        <f>M6</f>
        <v>151305001</v>
      </c>
      <c r="N7" s="175">
        <v>4</v>
      </c>
      <c r="O7" s="177">
        <f>O6</f>
        <v>151306001</v>
      </c>
      <c r="P7" s="175">
        <v>4</v>
      </c>
      <c r="Q7" s="177">
        <f>Q6</f>
        <v>151307001</v>
      </c>
      <c r="R7" s="175">
        <v>4</v>
      </c>
    </row>
    <row r="8" spans="1:18" ht="16.5" customHeight="1" x14ac:dyDescent="0.3">
      <c r="A8" s="175" t="b">
        <v>1</v>
      </c>
      <c r="B8" s="176" t="s">
        <v>2760</v>
      </c>
      <c r="C8" s="201">
        <f t="shared" ref="C8:C12" si="0">C7+1</f>
        <v>101100003</v>
      </c>
      <c r="D8" s="177" t="s">
        <v>51</v>
      </c>
      <c r="E8" s="177">
        <f t="shared" ref="E8:E40" si="1">F7+1</f>
        <v>2401</v>
      </c>
      <c r="F8" s="177">
        <f t="shared" ref="F8:F39" si="2">F7+F$1</f>
        <v>2800</v>
      </c>
      <c r="G8" s="177">
        <f t="shared" ref="G8:Q12" si="3">G7</f>
        <v>151301001</v>
      </c>
      <c r="H8" s="175">
        <v>7</v>
      </c>
      <c r="I8" s="177">
        <f t="shared" si="3"/>
        <v>151302001</v>
      </c>
      <c r="J8" s="175">
        <v>7</v>
      </c>
      <c r="K8" s="177">
        <f t="shared" si="3"/>
        <v>151303001</v>
      </c>
      <c r="L8" s="175">
        <v>7</v>
      </c>
      <c r="M8" s="177">
        <f t="shared" si="3"/>
        <v>151305001</v>
      </c>
      <c r="N8" s="175">
        <v>7</v>
      </c>
      <c r="O8" s="177">
        <f t="shared" si="3"/>
        <v>151306001</v>
      </c>
      <c r="P8" s="175">
        <v>7</v>
      </c>
      <c r="Q8" s="177">
        <f t="shared" si="3"/>
        <v>151307001</v>
      </c>
      <c r="R8" s="175">
        <v>7</v>
      </c>
    </row>
    <row r="9" spans="1:18" ht="16.5" customHeight="1" x14ac:dyDescent="0.3">
      <c r="A9" s="175" t="b">
        <v>1</v>
      </c>
      <c r="B9" s="176" t="s">
        <v>2761</v>
      </c>
      <c r="C9" s="201">
        <f t="shared" si="0"/>
        <v>101100004</v>
      </c>
      <c r="D9" s="177" t="s">
        <v>51</v>
      </c>
      <c r="E9" s="177">
        <f t="shared" si="1"/>
        <v>2801</v>
      </c>
      <c r="F9" s="177">
        <f t="shared" si="2"/>
        <v>3200</v>
      </c>
      <c r="G9" s="177">
        <f t="shared" si="3"/>
        <v>151301001</v>
      </c>
      <c r="H9" s="175">
        <v>10</v>
      </c>
      <c r="I9" s="177">
        <f t="shared" si="3"/>
        <v>151302001</v>
      </c>
      <c r="J9" s="175">
        <v>10</v>
      </c>
      <c r="K9" s="177">
        <f t="shared" si="3"/>
        <v>151303001</v>
      </c>
      <c r="L9" s="175">
        <v>10</v>
      </c>
      <c r="M9" s="177">
        <f t="shared" si="3"/>
        <v>151305001</v>
      </c>
      <c r="N9" s="175">
        <v>10</v>
      </c>
      <c r="O9" s="177">
        <f t="shared" si="3"/>
        <v>151306001</v>
      </c>
      <c r="P9" s="175">
        <v>10</v>
      </c>
      <c r="Q9" s="177">
        <f t="shared" si="3"/>
        <v>151307001</v>
      </c>
      <c r="R9" s="175">
        <v>10</v>
      </c>
    </row>
    <row r="10" spans="1:18" ht="16.5" customHeight="1" x14ac:dyDescent="0.3">
      <c r="A10" s="175" t="b">
        <v>1</v>
      </c>
      <c r="B10" s="176" t="s">
        <v>2762</v>
      </c>
      <c r="C10" s="201">
        <f t="shared" si="0"/>
        <v>101100005</v>
      </c>
      <c r="D10" s="177" t="s">
        <v>51</v>
      </c>
      <c r="E10" s="177">
        <f t="shared" si="1"/>
        <v>3201</v>
      </c>
      <c r="F10" s="177">
        <f t="shared" si="2"/>
        <v>3600</v>
      </c>
      <c r="G10" s="177">
        <f t="shared" si="3"/>
        <v>151301001</v>
      </c>
      <c r="H10" s="175">
        <v>13</v>
      </c>
      <c r="I10" s="177">
        <f t="shared" si="3"/>
        <v>151302001</v>
      </c>
      <c r="J10" s="175">
        <v>13</v>
      </c>
      <c r="K10" s="177">
        <f t="shared" si="3"/>
        <v>151303001</v>
      </c>
      <c r="L10" s="175">
        <v>13</v>
      </c>
      <c r="M10" s="177">
        <f t="shared" si="3"/>
        <v>151305001</v>
      </c>
      <c r="N10" s="175">
        <v>13</v>
      </c>
      <c r="O10" s="177">
        <f t="shared" si="3"/>
        <v>151306001</v>
      </c>
      <c r="P10" s="175">
        <v>13</v>
      </c>
      <c r="Q10" s="177">
        <f t="shared" si="3"/>
        <v>151307001</v>
      </c>
      <c r="R10" s="175">
        <v>13</v>
      </c>
    </row>
    <row r="11" spans="1:18" ht="16.5" customHeight="1" x14ac:dyDescent="0.3">
      <c r="A11" s="175" t="b">
        <v>1</v>
      </c>
      <c r="B11" s="176" t="s">
        <v>2763</v>
      </c>
      <c r="C11" s="201">
        <f t="shared" si="0"/>
        <v>101100006</v>
      </c>
      <c r="D11" s="177" t="s">
        <v>51</v>
      </c>
      <c r="E11" s="177">
        <f t="shared" si="1"/>
        <v>3601</v>
      </c>
      <c r="F11" s="177">
        <f t="shared" si="2"/>
        <v>4000</v>
      </c>
      <c r="G11" s="177">
        <f t="shared" si="3"/>
        <v>151301001</v>
      </c>
      <c r="H11" s="175">
        <v>16</v>
      </c>
      <c r="I11" s="177">
        <f t="shared" si="3"/>
        <v>151302001</v>
      </c>
      <c r="J11" s="175">
        <v>16</v>
      </c>
      <c r="K11" s="177">
        <f t="shared" si="3"/>
        <v>151303001</v>
      </c>
      <c r="L11" s="175">
        <v>16</v>
      </c>
      <c r="M11" s="177">
        <f t="shared" si="3"/>
        <v>151305001</v>
      </c>
      <c r="N11" s="175">
        <v>16</v>
      </c>
      <c r="O11" s="177">
        <f t="shared" si="3"/>
        <v>151306001</v>
      </c>
      <c r="P11" s="175">
        <v>16</v>
      </c>
      <c r="Q11" s="177">
        <f t="shared" si="3"/>
        <v>151307001</v>
      </c>
      <c r="R11" s="175">
        <v>16</v>
      </c>
    </row>
    <row r="12" spans="1:18" ht="16.5" customHeight="1" x14ac:dyDescent="0.3">
      <c r="A12" s="175" t="b">
        <v>1</v>
      </c>
      <c r="B12" s="176" t="s">
        <v>2764</v>
      </c>
      <c r="C12" s="201">
        <f t="shared" si="0"/>
        <v>101100007</v>
      </c>
      <c r="D12" s="177" t="s">
        <v>51</v>
      </c>
      <c r="E12" s="177">
        <f t="shared" si="1"/>
        <v>4001</v>
      </c>
      <c r="F12" s="177">
        <f t="shared" si="2"/>
        <v>4400</v>
      </c>
      <c r="G12" s="177">
        <f t="shared" si="3"/>
        <v>151301001</v>
      </c>
      <c r="H12" s="175">
        <v>19</v>
      </c>
      <c r="I12" s="177">
        <f t="shared" si="3"/>
        <v>151302001</v>
      </c>
      <c r="J12" s="175">
        <v>19</v>
      </c>
      <c r="K12" s="177">
        <f t="shared" si="3"/>
        <v>151303001</v>
      </c>
      <c r="L12" s="175">
        <v>19</v>
      </c>
      <c r="M12" s="177">
        <f t="shared" si="3"/>
        <v>151305001</v>
      </c>
      <c r="N12" s="175">
        <v>19</v>
      </c>
      <c r="O12" s="177">
        <f t="shared" si="3"/>
        <v>151306001</v>
      </c>
      <c r="P12" s="175">
        <v>19</v>
      </c>
      <c r="Q12" s="177">
        <f t="shared" si="3"/>
        <v>151307001</v>
      </c>
      <c r="R12" s="175">
        <v>19</v>
      </c>
    </row>
    <row r="13" spans="1:18" ht="16.5" customHeight="1" x14ac:dyDescent="0.3">
      <c r="A13" s="185" t="b">
        <v>1</v>
      </c>
      <c r="B13" s="186" t="s">
        <v>2765</v>
      </c>
      <c r="C13" s="204">
        <f>C6+10</f>
        <v>101100011</v>
      </c>
      <c r="D13" s="187" t="s">
        <v>51</v>
      </c>
      <c r="E13" s="187">
        <f t="shared" si="1"/>
        <v>4401</v>
      </c>
      <c r="F13" s="187">
        <f t="shared" si="2"/>
        <v>4800</v>
      </c>
      <c r="G13" s="187">
        <v>151401001</v>
      </c>
      <c r="H13" s="185">
        <f>H6</f>
        <v>1</v>
      </c>
      <c r="I13" s="187">
        <f>I6+100000</f>
        <v>151402001</v>
      </c>
      <c r="J13" s="185">
        <f>J6</f>
        <v>1</v>
      </c>
      <c r="K13" s="187">
        <f>K6+100000</f>
        <v>151403001</v>
      </c>
      <c r="L13" s="185">
        <f>L6</f>
        <v>1</v>
      </c>
      <c r="M13" s="187">
        <f>M6+100000</f>
        <v>151405001</v>
      </c>
      <c r="N13" s="185">
        <f>N6</f>
        <v>1</v>
      </c>
      <c r="O13" s="187">
        <f>O6+100000</f>
        <v>151406001</v>
      </c>
      <c r="P13" s="185">
        <f>P6</f>
        <v>1</v>
      </c>
      <c r="Q13" s="187">
        <f>Q6+100000</f>
        <v>151407001</v>
      </c>
      <c r="R13" s="185">
        <f>R6</f>
        <v>1</v>
      </c>
    </row>
    <row r="14" spans="1:18" ht="16.5" customHeight="1" x14ac:dyDescent="0.3">
      <c r="A14" s="185" t="b">
        <v>1</v>
      </c>
      <c r="B14" s="186" t="s">
        <v>2766</v>
      </c>
      <c r="C14" s="204">
        <f>C13+1</f>
        <v>101100012</v>
      </c>
      <c r="D14" s="187" t="s">
        <v>51</v>
      </c>
      <c r="E14" s="187">
        <f t="shared" si="1"/>
        <v>4801</v>
      </c>
      <c r="F14" s="187">
        <f t="shared" si="2"/>
        <v>5200</v>
      </c>
      <c r="G14" s="187">
        <f>G13</f>
        <v>151401001</v>
      </c>
      <c r="H14" s="185">
        <f t="shared" ref="H14:N41" si="4">H7</f>
        <v>4</v>
      </c>
      <c r="I14" s="187">
        <f>I13</f>
        <v>151402001</v>
      </c>
      <c r="J14" s="185">
        <f t="shared" si="4"/>
        <v>4</v>
      </c>
      <c r="K14" s="187">
        <f>K13</f>
        <v>151403001</v>
      </c>
      <c r="L14" s="185">
        <f t="shared" ref="L14" si="5">L7</f>
        <v>4</v>
      </c>
      <c r="M14" s="187">
        <f>M13</f>
        <v>151405001</v>
      </c>
      <c r="N14" s="185">
        <f t="shared" ref="N14" si="6">N7</f>
        <v>4</v>
      </c>
      <c r="O14" s="187">
        <f>O13</f>
        <v>151406001</v>
      </c>
      <c r="P14" s="185">
        <f t="shared" ref="P14" si="7">P7</f>
        <v>4</v>
      </c>
      <c r="Q14" s="187">
        <f>Q13</f>
        <v>151407001</v>
      </c>
      <c r="R14" s="185">
        <f t="shared" ref="R14" si="8">R7</f>
        <v>4</v>
      </c>
    </row>
    <row r="15" spans="1:18" ht="16.5" customHeight="1" x14ac:dyDescent="0.3">
      <c r="A15" s="185" t="b">
        <v>1</v>
      </c>
      <c r="B15" s="186" t="s">
        <v>2767</v>
      </c>
      <c r="C15" s="204">
        <f t="shared" ref="C15:C19" si="9">C14+1</f>
        <v>101100013</v>
      </c>
      <c r="D15" s="187" t="s">
        <v>51</v>
      </c>
      <c r="E15" s="187">
        <f t="shared" si="1"/>
        <v>5201</v>
      </c>
      <c r="F15" s="187">
        <f t="shared" si="2"/>
        <v>5600</v>
      </c>
      <c r="G15" s="187">
        <f t="shared" ref="G15:G19" si="10">G14</f>
        <v>151401001</v>
      </c>
      <c r="H15" s="185">
        <f t="shared" si="4"/>
        <v>7</v>
      </c>
      <c r="I15" s="187">
        <f t="shared" ref="I15:I19" si="11">I14</f>
        <v>151402001</v>
      </c>
      <c r="J15" s="185">
        <f t="shared" si="4"/>
        <v>7</v>
      </c>
      <c r="K15" s="187">
        <f t="shared" ref="K15:K19" si="12">K14</f>
        <v>151403001</v>
      </c>
      <c r="L15" s="185">
        <f t="shared" ref="L15" si="13">L8</f>
        <v>7</v>
      </c>
      <c r="M15" s="187">
        <f t="shared" ref="M15:M19" si="14">M14</f>
        <v>151405001</v>
      </c>
      <c r="N15" s="185">
        <f t="shared" ref="N15" si="15">N8</f>
        <v>7</v>
      </c>
      <c r="O15" s="187">
        <f t="shared" ref="O15:O19" si="16">O14</f>
        <v>151406001</v>
      </c>
      <c r="P15" s="185">
        <f t="shared" ref="P15" si="17">P8</f>
        <v>7</v>
      </c>
      <c r="Q15" s="187">
        <f t="shared" ref="Q15:Q19" si="18">Q14</f>
        <v>151407001</v>
      </c>
      <c r="R15" s="185">
        <f t="shared" ref="R15" si="19">R8</f>
        <v>7</v>
      </c>
    </row>
    <row r="16" spans="1:18" ht="16.5" customHeight="1" x14ac:dyDescent="0.3">
      <c r="A16" s="185" t="b">
        <v>1</v>
      </c>
      <c r="B16" s="186" t="s">
        <v>2768</v>
      </c>
      <c r="C16" s="204">
        <f t="shared" si="9"/>
        <v>101100014</v>
      </c>
      <c r="D16" s="187" t="s">
        <v>51</v>
      </c>
      <c r="E16" s="187">
        <f t="shared" si="1"/>
        <v>5601</v>
      </c>
      <c r="F16" s="187">
        <f t="shared" si="2"/>
        <v>6000</v>
      </c>
      <c r="G16" s="187">
        <f t="shared" si="10"/>
        <v>151401001</v>
      </c>
      <c r="H16" s="185">
        <f t="shared" si="4"/>
        <v>10</v>
      </c>
      <c r="I16" s="187">
        <f t="shared" si="11"/>
        <v>151402001</v>
      </c>
      <c r="J16" s="185">
        <f t="shared" si="4"/>
        <v>10</v>
      </c>
      <c r="K16" s="187">
        <f t="shared" si="12"/>
        <v>151403001</v>
      </c>
      <c r="L16" s="185">
        <f t="shared" ref="L16" si="20">L9</f>
        <v>10</v>
      </c>
      <c r="M16" s="187">
        <f t="shared" si="14"/>
        <v>151405001</v>
      </c>
      <c r="N16" s="185">
        <f t="shared" ref="N16" si="21">N9</f>
        <v>10</v>
      </c>
      <c r="O16" s="187">
        <f t="shared" si="16"/>
        <v>151406001</v>
      </c>
      <c r="P16" s="185">
        <f t="shared" ref="P16" si="22">P9</f>
        <v>10</v>
      </c>
      <c r="Q16" s="187">
        <f t="shared" si="18"/>
        <v>151407001</v>
      </c>
      <c r="R16" s="185">
        <f t="shared" ref="R16" si="23">R9</f>
        <v>10</v>
      </c>
    </row>
    <row r="17" spans="1:18" ht="16.5" customHeight="1" x14ac:dyDescent="0.3">
      <c r="A17" s="185" t="b">
        <v>1</v>
      </c>
      <c r="B17" s="186" t="s">
        <v>2769</v>
      </c>
      <c r="C17" s="204">
        <f t="shared" si="9"/>
        <v>101100015</v>
      </c>
      <c r="D17" s="187" t="s">
        <v>51</v>
      </c>
      <c r="E17" s="187">
        <f t="shared" si="1"/>
        <v>6001</v>
      </c>
      <c r="F17" s="187">
        <f t="shared" si="2"/>
        <v>6400</v>
      </c>
      <c r="G17" s="187">
        <f t="shared" si="10"/>
        <v>151401001</v>
      </c>
      <c r="H17" s="185">
        <f t="shared" si="4"/>
        <v>13</v>
      </c>
      <c r="I17" s="187">
        <f t="shared" si="11"/>
        <v>151402001</v>
      </c>
      <c r="J17" s="185">
        <f t="shared" si="4"/>
        <v>13</v>
      </c>
      <c r="K17" s="187">
        <f t="shared" si="12"/>
        <v>151403001</v>
      </c>
      <c r="L17" s="185">
        <f t="shared" ref="L17" si="24">L10</f>
        <v>13</v>
      </c>
      <c r="M17" s="187">
        <f t="shared" si="14"/>
        <v>151405001</v>
      </c>
      <c r="N17" s="185">
        <f t="shared" ref="N17" si="25">N10</f>
        <v>13</v>
      </c>
      <c r="O17" s="187">
        <f t="shared" si="16"/>
        <v>151406001</v>
      </c>
      <c r="P17" s="185">
        <f t="shared" ref="P17" si="26">P10</f>
        <v>13</v>
      </c>
      <c r="Q17" s="187">
        <f t="shared" si="18"/>
        <v>151407001</v>
      </c>
      <c r="R17" s="185">
        <f t="shared" ref="R17" si="27">R10</f>
        <v>13</v>
      </c>
    </row>
    <row r="18" spans="1:18" ht="16.5" customHeight="1" x14ac:dyDescent="0.3">
      <c r="A18" s="185" t="b">
        <v>1</v>
      </c>
      <c r="B18" s="186" t="s">
        <v>2770</v>
      </c>
      <c r="C18" s="204">
        <f t="shared" si="9"/>
        <v>101100016</v>
      </c>
      <c r="D18" s="187" t="s">
        <v>51</v>
      </c>
      <c r="E18" s="187">
        <f t="shared" si="1"/>
        <v>6401</v>
      </c>
      <c r="F18" s="187">
        <f t="shared" si="2"/>
        <v>6800</v>
      </c>
      <c r="G18" s="187">
        <f t="shared" si="10"/>
        <v>151401001</v>
      </c>
      <c r="H18" s="185">
        <f t="shared" si="4"/>
        <v>16</v>
      </c>
      <c r="I18" s="187">
        <f t="shared" si="11"/>
        <v>151402001</v>
      </c>
      <c r="J18" s="185">
        <f t="shared" si="4"/>
        <v>16</v>
      </c>
      <c r="K18" s="187">
        <f t="shared" si="12"/>
        <v>151403001</v>
      </c>
      <c r="L18" s="185">
        <f t="shared" ref="L18" si="28">L11</f>
        <v>16</v>
      </c>
      <c r="M18" s="187">
        <f t="shared" si="14"/>
        <v>151405001</v>
      </c>
      <c r="N18" s="185">
        <f t="shared" ref="N18" si="29">N11</f>
        <v>16</v>
      </c>
      <c r="O18" s="187">
        <f t="shared" si="16"/>
        <v>151406001</v>
      </c>
      <c r="P18" s="185">
        <f t="shared" ref="P18" si="30">P11</f>
        <v>16</v>
      </c>
      <c r="Q18" s="187">
        <f t="shared" si="18"/>
        <v>151407001</v>
      </c>
      <c r="R18" s="185">
        <f t="shared" ref="R18" si="31">R11</f>
        <v>16</v>
      </c>
    </row>
    <row r="19" spans="1:18" ht="16.5" customHeight="1" x14ac:dyDescent="0.3">
      <c r="A19" s="185" t="b">
        <v>1</v>
      </c>
      <c r="B19" s="186" t="s">
        <v>2771</v>
      </c>
      <c r="C19" s="204">
        <f t="shared" si="9"/>
        <v>101100017</v>
      </c>
      <c r="D19" s="187" t="s">
        <v>51</v>
      </c>
      <c r="E19" s="187">
        <f t="shared" si="1"/>
        <v>6801</v>
      </c>
      <c r="F19" s="187">
        <f t="shared" si="2"/>
        <v>7200</v>
      </c>
      <c r="G19" s="187">
        <f t="shared" si="10"/>
        <v>151401001</v>
      </c>
      <c r="H19" s="185">
        <f t="shared" si="4"/>
        <v>19</v>
      </c>
      <c r="I19" s="187">
        <f t="shared" si="11"/>
        <v>151402001</v>
      </c>
      <c r="J19" s="185">
        <f t="shared" si="4"/>
        <v>19</v>
      </c>
      <c r="K19" s="187">
        <f t="shared" si="12"/>
        <v>151403001</v>
      </c>
      <c r="L19" s="185">
        <f t="shared" ref="L19" si="32">L12</f>
        <v>19</v>
      </c>
      <c r="M19" s="187">
        <f t="shared" si="14"/>
        <v>151405001</v>
      </c>
      <c r="N19" s="185">
        <f t="shared" ref="N19" si="33">N12</f>
        <v>19</v>
      </c>
      <c r="O19" s="187">
        <f t="shared" si="16"/>
        <v>151406001</v>
      </c>
      <c r="P19" s="185">
        <f t="shared" ref="P19" si="34">P12</f>
        <v>19</v>
      </c>
      <c r="Q19" s="187">
        <f t="shared" si="18"/>
        <v>151407001</v>
      </c>
      <c r="R19" s="185">
        <f t="shared" ref="R19" si="35">R12</f>
        <v>19</v>
      </c>
    </row>
    <row r="20" spans="1:18" ht="16.5" customHeight="1" x14ac:dyDescent="0.3">
      <c r="A20" s="175" t="b">
        <v>1</v>
      </c>
      <c r="B20" s="176" t="s">
        <v>2772</v>
      </c>
      <c r="C20" s="201">
        <f>C13+10</f>
        <v>101100021</v>
      </c>
      <c r="D20" s="177" t="s">
        <v>51</v>
      </c>
      <c r="E20" s="177">
        <f t="shared" si="1"/>
        <v>7201</v>
      </c>
      <c r="F20" s="177">
        <f t="shared" si="2"/>
        <v>7600</v>
      </c>
      <c r="G20" s="177">
        <v>151501001</v>
      </c>
      <c r="H20" s="175">
        <f t="shared" si="4"/>
        <v>1</v>
      </c>
      <c r="I20" s="177">
        <f>I13+100000</f>
        <v>151502001</v>
      </c>
      <c r="J20" s="175">
        <f t="shared" si="4"/>
        <v>1</v>
      </c>
      <c r="K20" s="177">
        <f>K13+100000</f>
        <v>151503001</v>
      </c>
      <c r="L20" s="175">
        <f t="shared" ref="L20" si="36">L13</f>
        <v>1</v>
      </c>
      <c r="M20" s="177">
        <f>M13+100000</f>
        <v>151505001</v>
      </c>
      <c r="N20" s="175">
        <f t="shared" ref="N20" si="37">N13</f>
        <v>1</v>
      </c>
      <c r="O20" s="177">
        <f>O13+100000</f>
        <v>151506001</v>
      </c>
      <c r="P20" s="175">
        <f t="shared" ref="P20" si="38">P13</f>
        <v>1</v>
      </c>
      <c r="Q20" s="177">
        <f>Q13+100000</f>
        <v>151507001</v>
      </c>
      <c r="R20" s="175">
        <f t="shared" ref="R20" si="39">R13</f>
        <v>1</v>
      </c>
    </row>
    <row r="21" spans="1:18" ht="16.5" customHeight="1" x14ac:dyDescent="0.3">
      <c r="A21" s="175" t="b">
        <v>1</v>
      </c>
      <c r="B21" s="176" t="s">
        <v>2773</v>
      </c>
      <c r="C21" s="201">
        <f>C20+1</f>
        <v>101100022</v>
      </c>
      <c r="D21" s="177" t="s">
        <v>51</v>
      </c>
      <c r="E21" s="177">
        <f t="shared" si="1"/>
        <v>7601</v>
      </c>
      <c r="F21" s="177">
        <f t="shared" si="2"/>
        <v>8000</v>
      </c>
      <c r="G21" s="177">
        <f>G20</f>
        <v>151501001</v>
      </c>
      <c r="H21" s="175">
        <f t="shared" si="4"/>
        <v>4</v>
      </c>
      <c r="I21" s="177">
        <f>I20</f>
        <v>151502001</v>
      </c>
      <c r="J21" s="175">
        <f t="shared" si="4"/>
        <v>4</v>
      </c>
      <c r="K21" s="177">
        <f>K20</f>
        <v>151503001</v>
      </c>
      <c r="L21" s="175">
        <f t="shared" ref="L21" si="40">L14</f>
        <v>4</v>
      </c>
      <c r="M21" s="177">
        <f>M20</f>
        <v>151505001</v>
      </c>
      <c r="N21" s="175">
        <f t="shared" ref="N21" si="41">N14</f>
        <v>4</v>
      </c>
      <c r="O21" s="177">
        <f>O20</f>
        <v>151506001</v>
      </c>
      <c r="P21" s="175">
        <f t="shared" ref="P21" si="42">P14</f>
        <v>4</v>
      </c>
      <c r="Q21" s="177">
        <f>Q20</f>
        <v>151507001</v>
      </c>
      <c r="R21" s="175">
        <f t="shared" ref="R21" si="43">R14</f>
        <v>4</v>
      </c>
    </row>
    <row r="22" spans="1:18" ht="16.5" customHeight="1" x14ac:dyDescent="0.3">
      <c r="A22" s="175" t="b">
        <v>1</v>
      </c>
      <c r="B22" s="176" t="s">
        <v>2774</v>
      </c>
      <c r="C22" s="201">
        <f t="shared" ref="C22:C26" si="44">C21+1</f>
        <v>101100023</v>
      </c>
      <c r="D22" s="177" t="s">
        <v>51</v>
      </c>
      <c r="E22" s="177">
        <f t="shared" si="1"/>
        <v>8001</v>
      </c>
      <c r="F22" s="177">
        <f t="shared" si="2"/>
        <v>8400</v>
      </c>
      <c r="G22" s="177">
        <f t="shared" ref="G22:G26" si="45">G21</f>
        <v>151501001</v>
      </c>
      <c r="H22" s="175">
        <f t="shared" si="4"/>
        <v>7</v>
      </c>
      <c r="I22" s="177">
        <f t="shared" ref="I22:I26" si="46">I21</f>
        <v>151502001</v>
      </c>
      <c r="J22" s="175">
        <f t="shared" si="4"/>
        <v>7</v>
      </c>
      <c r="K22" s="177">
        <f t="shared" ref="K22:K26" si="47">K21</f>
        <v>151503001</v>
      </c>
      <c r="L22" s="175">
        <f t="shared" ref="L22" si="48">L15</f>
        <v>7</v>
      </c>
      <c r="M22" s="177">
        <f t="shared" ref="M22:M26" si="49">M21</f>
        <v>151505001</v>
      </c>
      <c r="N22" s="175">
        <f t="shared" ref="N22" si="50">N15</f>
        <v>7</v>
      </c>
      <c r="O22" s="177">
        <f t="shared" ref="O22:O26" si="51">O21</f>
        <v>151506001</v>
      </c>
      <c r="P22" s="175">
        <f t="shared" ref="P22" si="52">P15</f>
        <v>7</v>
      </c>
      <c r="Q22" s="177">
        <f t="shared" ref="Q22:Q26" si="53">Q21</f>
        <v>151507001</v>
      </c>
      <c r="R22" s="175">
        <f t="shared" ref="R22" si="54">R15</f>
        <v>7</v>
      </c>
    </row>
    <row r="23" spans="1:18" ht="16.5" customHeight="1" x14ac:dyDescent="0.3">
      <c r="A23" s="175" t="b">
        <v>1</v>
      </c>
      <c r="B23" s="176" t="s">
        <v>2775</v>
      </c>
      <c r="C23" s="201">
        <f t="shared" si="44"/>
        <v>101100024</v>
      </c>
      <c r="D23" s="177" t="s">
        <v>51</v>
      </c>
      <c r="E23" s="177">
        <f t="shared" si="1"/>
        <v>8401</v>
      </c>
      <c r="F23" s="177">
        <f t="shared" si="2"/>
        <v>8800</v>
      </c>
      <c r="G23" s="177">
        <f t="shared" si="45"/>
        <v>151501001</v>
      </c>
      <c r="H23" s="175">
        <f t="shared" si="4"/>
        <v>10</v>
      </c>
      <c r="I23" s="177">
        <f t="shared" si="46"/>
        <v>151502001</v>
      </c>
      <c r="J23" s="175">
        <f t="shared" si="4"/>
        <v>10</v>
      </c>
      <c r="K23" s="177">
        <f t="shared" si="47"/>
        <v>151503001</v>
      </c>
      <c r="L23" s="175">
        <f t="shared" ref="L23" si="55">L16</f>
        <v>10</v>
      </c>
      <c r="M23" s="177">
        <f t="shared" si="49"/>
        <v>151505001</v>
      </c>
      <c r="N23" s="175">
        <f t="shared" ref="N23" si="56">N16</f>
        <v>10</v>
      </c>
      <c r="O23" s="177">
        <f t="shared" si="51"/>
        <v>151506001</v>
      </c>
      <c r="P23" s="175">
        <f t="shared" ref="P23" si="57">P16</f>
        <v>10</v>
      </c>
      <c r="Q23" s="177">
        <f t="shared" si="53"/>
        <v>151507001</v>
      </c>
      <c r="R23" s="175">
        <f t="shared" ref="R23" si="58">R16</f>
        <v>10</v>
      </c>
    </row>
    <row r="24" spans="1:18" ht="16.5" customHeight="1" x14ac:dyDescent="0.3">
      <c r="A24" s="175" t="b">
        <v>1</v>
      </c>
      <c r="B24" s="176" t="s">
        <v>2776</v>
      </c>
      <c r="C24" s="201">
        <f t="shared" si="44"/>
        <v>101100025</v>
      </c>
      <c r="D24" s="177" t="s">
        <v>51</v>
      </c>
      <c r="E24" s="177">
        <f t="shared" si="1"/>
        <v>8801</v>
      </c>
      <c r="F24" s="177">
        <f t="shared" si="2"/>
        <v>9200</v>
      </c>
      <c r="G24" s="177">
        <f t="shared" si="45"/>
        <v>151501001</v>
      </c>
      <c r="H24" s="175">
        <f t="shared" si="4"/>
        <v>13</v>
      </c>
      <c r="I24" s="177">
        <f t="shared" si="46"/>
        <v>151502001</v>
      </c>
      <c r="J24" s="175">
        <f t="shared" si="4"/>
        <v>13</v>
      </c>
      <c r="K24" s="177">
        <f t="shared" si="47"/>
        <v>151503001</v>
      </c>
      <c r="L24" s="175">
        <f t="shared" ref="L24" si="59">L17</f>
        <v>13</v>
      </c>
      <c r="M24" s="177">
        <f t="shared" si="49"/>
        <v>151505001</v>
      </c>
      <c r="N24" s="175">
        <f t="shared" ref="N24" si="60">N17</f>
        <v>13</v>
      </c>
      <c r="O24" s="177">
        <f t="shared" si="51"/>
        <v>151506001</v>
      </c>
      <c r="P24" s="175">
        <f t="shared" ref="P24" si="61">P17</f>
        <v>13</v>
      </c>
      <c r="Q24" s="177">
        <f t="shared" si="53"/>
        <v>151507001</v>
      </c>
      <c r="R24" s="175">
        <f t="shared" ref="R24" si="62">R17</f>
        <v>13</v>
      </c>
    </row>
    <row r="25" spans="1:18" ht="16.5" customHeight="1" x14ac:dyDescent="0.3">
      <c r="A25" s="175" t="b">
        <v>1</v>
      </c>
      <c r="B25" s="176" t="s">
        <v>2777</v>
      </c>
      <c r="C25" s="201">
        <f t="shared" si="44"/>
        <v>101100026</v>
      </c>
      <c r="D25" s="177" t="s">
        <v>51</v>
      </c>
      <c r="E25" s="177">
        <f t="shared" si="1"/>
        <v>9201</v>
      </c>
      <c r="F25" s="177">
        <f t="shared" si="2"/>
        <v>9600</v>
      </c>
      <c r="G25" s="177">
        <f t="shared" si="45"/>
        <v>151501001</v>
      </c>
      <c r="H25" s="175">
        <f t="shared" si="4"/>
        <v>16</v>
      </c>
      <c r="I25" s="177">
        <f t="shared" si="46"/>
        <v>151502001</v>
      </c>
      <c r="J25" s="175">
        <f t="shared" si="4"/>
        <v>16</v>
      </c>
      <c r="K25" s="177">
        <f t="shared" si="47"/>
        <v>151503001</v>
      </c>
      <c r="L25" s="175">
        <f t="shared" ref="L25" si="63">L18</f>
        <v>16</v>
      </c>
      <c r="M25" s="177">
        <f t="shared" si="49"/>
        <v>151505001</v>
      </c>
      <c r="N25" s="175">
        <f t="shared" ref="N25" si="64">N18</f>
        <v>16</v>
      </c>
      <c r="O25" s="177">
        <f t="shared" si="51"/>
        <v>151506001</v>
      </c>
      <c r="P25" s="175">
        <f t="shared" ref="P25" si="65">P18</f>
        <v>16</v>
      </c>
      <c r="Q25" s="177">
        <f t="shared" si="53"/>
        <v>151507001</v>
      </c>
      <c r="R25" s="175">
        <f t="shared" ref="R25" si="66">R18</f>
        <v>16</v>
      </c>
    </row>
    <row r="26" spans="1:18" ht="16.5" customHeight="1" x14ac:dyDescent="0.3">
      <c r="A26" s="175" t="b">
        <v>1</v>
      </c>
      <c r="B26" s="176" t="s">
        <v>2778</v>
      </c>
      <c r="C26" s="201">
        <f t="shared" si="44"/>
        <v>101100027</v>
      </c>
      <c r="D26" s="177" t="s">
        <v>51</v>
      </c>
      <c r="E26" s="177">
        <f t="shared" si="1"/>
        <v>9601</v>
      </c>
      <c r="F26" s="177">
        <f t="shared" si="2"/>
        <v>10000</v>
      </c>
      <c r="G26" s="177">
        <f t="shared" si="45"/>
        <v>151501001</v>
      </c>
      <c r="H26" s="175">
        <f t="shared" si="4"/>
        <v>19</v>
      </c>
      <c r="I26" s="177">
        <f t="shared" si="46"/>
        <v>151502001</v>
      </c>
      <c r="J26" s="175">
        <f t="shared" si="4"/>
        <v>19</v>
      </c>
      <c r="K26" s="177">
        <f t="shared" si="47"/>
        <v>151503001</v>
      </c>
      <c r="L26" s="175">
        <f t="shared" ref="L26" si="67">L19</f>
        <v>19</v>
      </c>
      <c r="M26" s="177">
        <f t="shared" si="49"/>
        <v>151505001</v>
      </c>
      <c r="N26" s="175">
        <f t="shared" ref="N26" si="68">N19</f>
        <v>19</v>
      </c>
      <c r="O26" s="177">
        <f t="shared" si="51"/>
        <v>151506001</v>
      </c>
      <c r="P26" s="175">
        <f t="shared" ref="P26" si="69">P19</f>
        <v>19</v>
      </c>
      <c r="Q26" s="177">
        <f t="shared" si="53"/>
        <v>151507001</v>
      </c>
      <c r="R26" s="175">
        <f t="shared" ref="R26" si="70">R19</f>
        <v>19</v>
      </c>
    </row>
    <row r="27" spans="1:18" ht="16.5" customHeight="1" x14ac:dyDescent="0.3">
      <c r="A27" s="185" t="b">
        <v>1</v>
      </c>
      <c r="B27" s="186" t="s">
        <v>2779</v>
      </c>
      <c r="C27" s="204">
        <f>C20+10</f>
        <v>101100031</v>
      </c>
      <c r="D27" s="187" t="s">
        <v>51</v>
      </c>
      <c r="E27" s="187">
        <f t="shared" si="1"/>
        <v>10001</v>
      </c>
      <c r="F27" s="187">
        <f t="shared" si="2"/>
        <v>10400</v>
      </c>
      <c r="G27" s="187">
        <v>151601001</v>
      </c>
      <c r="H27" s="185">
        <f t="shared" si="4"/>
        <v>1</v>
      </c>
      <c r="I27" s="187">
        <f>I20+100000</f>
        <v>151602001</v>
      </c>
      <c r="J27" s="185">
        <f t="shared" si="4"/>
        <v>1</v>
      </c>
      <c r="K27" s="187">
        <f>K20+100000</f>
        <v>151603001</v>
      </c>
      <c r="L27" s="185">
        <f t="shared" ref="L27" si="71">L20</f>
        <v>1</v>
      </c>
      <c r="M27" s="187">
        <f>M20+100000</f>
        <v>151605001</v>
      </c>
      <c r="N27" s="185">
        <f t="shared" ref="N27" si="72">N20</f>
        <v>1</v>
      </c>
      <c r="O27" s="187">
        <f>O20+100000</f>
        <v>151606001</v>
      </c>
      <c r="P27" s="185">
        <f t="shared" ref="P27" si="73">P20</f>
        <v>1</v>
      </c>
      <c r="Q27" s="187">
        <f>Q20+100000</f>
        <v>151607001</v>
      </c>
      <c r="R27" s="185">
        <f t="shared" ref="R27" si="74">R20</f>
        <v>1</v>
      </c>
    </row>
    <row r="28" spans="1:18" ht="16.5" customHeight="1" x14ac:dyDescent="0.3">
      <c r="A28" s="185" t="b">
        <v>1</v>
      </c>
      <c r="B28" s="186" t="s">
        <v>2780</v>
      </c>
      <c r="C28" s="204">
        <f>C27+1</f>
        <v>101100032</v>
      </c>
      <c r="D28" s="187" t="s">
        <v>51</v>
      </c>
      <c r="E28" s="187">
        <f t="shared" si="1"/>
        <v>10401</v>
      </c>
      <c r="F28" s="187">
        <f t="shared" si="2"/>
        <v>10800</v>
      </c>
      <c r="G28" s="187">
        <f>G27</f>
        <v>151601001</v>
      </c>
      <c r="H28" s="185">
        <f t="shared" si="4"/>
        <v>4</v>
      </c>
      <c r="I28" s="187">
        <f>I27</f>
        <v>151602001</v>
      </c>
      <c r="J28" s="185">
        <f t="shared" si="4"/>
        <v>4</v>
      </c>
      <c r="K28" s="187">
        <f>K27</f>
        <v>151603001</v>
      </c>
      <c r="L28" s="185">
        <f t="shared" ref="L28" si="75">L21</f>
        <v>4</v>
      </c>
      <c r="M28" s="187">
        <f>M27</f>
        <v>151605001</v>
      </c>
      <c r="N28" s="185">
        <f t="shared" ref="N28" si="76">N21</f>
        <v>4</v>
      </c>
      <c r="O28" s="187">
        <f>O27</f>
        <v>151606001</v>
      </c>
      <c r="P28" s="185">
        <f t="shared" ref="P28" si="77">P21</f>
        <v>4</v>
      </c>
      <c r="Q28" s="187">
        <f>Q27</f>
        <v>151607001</v>
      </c>
      <c r="R28" s="185">
        <f t="shared" ref="R28" si="78">R21</f>
        <v>4</v>
      </c>
    </row>
    <row r="29" spans="1:18" ht="16.5" customHeight="1" x14ac:dyDescent="0.3">
      <c r="A29" s="185" t="b">
        <v>1</v>
      </c>
      <c r="B29" s="186" t="s">
        <v>2781</v>
      </c>
      <c r="C29" s="204">
        <f t="shared" ref="C29:C33" si="79">C28+1</f>
        <v>101100033</v>
      </c>
      <c r="D29" s="187" t="s">
        <v>51</v>
      </c>
      <c r="E29" s="187">
        <f t="shared" si="1"/>
        <v>10801</v>
      </c>
      <c r="F29" s="187">
        <f t="shared" si="2"/>
        <v>11200</v>
      </c>
      <c r="G29" s="187">
        <f t="shared" ref="G29:G33" si="80">G28</f>
        <v>151601001</v>
      </c>
      <c r="H29" s="185">
        <f t="shared" si="4"/>
        <v>7</v>
      </c>
      <c r="I29" s="187">
        <f t="shared" ref="I29:I33" si="81">I28</f>
        <v>151602001</v>
      </c>
      <c r="J29" s="185">
        <f t="shared" si="4"/>
        <v>7</v>
      </c>
      <c r="K29" s="187">
        <f t="shared" ref="K29:K33" si="82">K28</f>
        <v>151603001</v>
      </c>
      <c r="L29" s="185">
        <f t="shared" ref="L29" si="83">L22</f>
        <v>7</v>
      </c>
      <c r="M29" s="187">
        <f t="shared" ref="M29:M33" si="84">M28</f>
        <v>151605001</v>
      </c>
      <c r="N29" s="185">
        <f t="shared" ref="N29" si="85">N22</f>
        <v>7</v>
      </c>
      <c r="O29" s="187">
        <f t="shared" ref="O29:O33" si="86">O28</f>
        <v>151606001</v>
      </c>
      <c r="P29" s="185">
        <f t="shared" ref="P29" si="87">P22</f>
        <v>7</v>
      </c>
      <c r="Q29" s="187">
        <f t="shared" ref="Q29:Q33" si="88">Q28</f>
        <v>151607001</v>
      </c>
      <c r="R29" s="185">
        <f t="shared" ref="R29" si="89">R22</f>
        <v>7</v>
      </c>
    </row>
    <row r="30" spans="1:18" ht="16.5" customHeight="1" x14ac:dyDescent="0.3">
      <c r="A30" s="185" t="b">
        <v>1</v>
      </c>
      <c r="B30" s="186" t="s">
        <v>2782</v>
      </c>
      <c r="C30" s="204">
        <f t="shared" si="79"/>
        <v>101100034</v>
      </c>
      <c r="D30" s="187" t="s">
        <v>51</v>
      </c>
      <c r="E30" s="187">
        <f t="shared" si="1"/>
        <v>11201</v>
      </c>
      <c r="F30" s="187">
        <f t="shared" si="2"/>
        <v>11600</v>
      </c>
      <c r="G30" s="187">
        <f t="shared" si="80"/>
        <v>151601001</v>
      </c>
      <c r="H30" s="185">
        <f t="shared" si="4"/>
        <v>10</v>
      </c>
      <c r="I30" s="187">
        <f t="shared" si="81"/>
        <v>151602001</v>
      </c>
      <c r="J30" s="185">
        <f t="shared" si="4"/>
        <v>10</v>
      </c>
      <c r="K30" s="187">
        <f t="shared" si="82"/>
        <v>151603001</v>
      </c>
      <c r="L30" s="185">
        <f t="shared" ref="L30" si="90">L23</f>
        <v>10</v>
      </c>
      <c r="M30" s="187">
        <f t="shared" si="84"/>
        <v>151605001</v>
      </c>
      <c r="N30" s="185">
        <f t="shared" ref="N30" si="91">N23</f>
        <v>10</v>
      </c>
      <c r="O30" s="187">
        <f t="shared" si="86"/>
        <v>151606001</v>
      </c>
      <c r="P30" s="185">
        <f t="shared" ref="P30" si="92">P23</f>
        <v>10</v>
      </c>
      <c r="Q30" s="187">
        <f t="shared" si="88"/>
        <v>151607001</v>
      </c>
      <c r="R30" s="185">
        <f t="shared" ref="R30" si="93">R23</f>
        <v>10</v>
      </c>
    </row>
    <row r="31" spans="1:18" ht="16.5" customHeight="1" x14ac:dyDescent="0.3">
      <c r="A31" s="185" t="b">
        <v>1</v>
      </c>
      <c r="B31" s="186" t="s">
        <v>2783</v>
      </c>
      <c r="C31" s="204">
        <f t="shared" si="79"/>
        <v>101100035</v>
      </c>
      <c r="D31" s="187" t="s">
        <v>51</v>
      </c>
      <c r="E31" s="187">
        <f t="shared" si="1"/>
        <v>11601</v>
      </c>
      <c r="F31" s="187">
        <f t="shared" si="2"/>
        <v>12000</v>
      </c>
      <c r="G31" s="187">
        <f t="shared" si="80"/>
        <v>151601001</v>
      </c>
      <c r="H31" s="185">
        <f t="shared" si="4"/>
        <v>13</v>
      </c>
      <c r="I31" s="187">
        <f t="shared" si="81"/>
        <v>151602001</v>
      </c>
      <c r="J31" s="185">
        <f t="shared" si="4"/>
        <v>13</v>
      </c>
      <c r="K31" s="187">
        <f t="shared" si="82"/>
        <v>151603001</v>
      </c>
      <c r="L31" s="185">
        <f t="shared" ref="L31" si="94">L24</f>
        <v>13</v>
      </c>
      <c r="M31" s="187">
        <f t="shared" si="84"/>
        <v>151605001</v>
      </c>
      <c r="N31" s="185">
        <f t="shared" ref="N31" si="95">N24</f>
        <v>13</v>
      </c>
      <c r="O31" s="187">
        <f t="shared" si="86"/>
        <v>151606001</v>
      </c>
      <c r="P31" s="185">
        <f t="shared" ref="P31" si="96">P24</f>
        <v>13</v>
      </c>
      <c r="Q31" s="187">
        <f t="shared" si="88"/>
        <v>151607001</v>
      </c>
      <c r="R31" s="185">
        <f t="shared" ref="R31" si="97">R24</f>
        <v>13</v>
      </c>
    </row>
    <row r="32" spans="1:18" ht="16.5" customHeight="1" x14ac:dyDescent="0.3">
      <c r="A32" s="185" t="b">
        <v>1</v>
      </c>
      <c r="B32" s="186" t="s">
        <v>2784</v>
      </c>
      <c r="C32" s="204">
        <f t="shared" si="79"/>
        <v>101100036</v>
      </c>
      <c r="D32" s="187" t="s">
        <v>51</v>
      </c>
      <c r="E32" s="187">
        <f t="shared" si="1"/>
        <v>12001</v>
      </c>
      <c r="F32" s="187">
        <f t="shared" si="2"/>
        <v>12400</v>
      </c>
      <c r="G32" s="187">
        <f t="shared" si="80"/>
        <v>151601001</v>
      </c>
      <c r="H32" s="185">
        <f t="shared" si="4"/>
        <v>16</v>
      </c>
      <c r="I32" s="187">
        <f t="shared" si="81"/>
        <v>151602001</v>
      </c>
      <c r="J32" s="185">
        <f t="shared" si="4"/>
        <v>16</v>
      </c>
      <c r="K32" s="187">
        <f t="shared" si="82"/>
        <v>151603001</v>
      </c>
      <c r="L32" s="185">
        <f t="shared" ref="L32" si="98">L25</f>
        <v>16</v>
      </c>
      <c r="M32" s="187">
        <f t="shared" si="84"/>
        <v>151605001</v>
      </c>
      <c r="N32" s="185">
        <f t="shared" ref="N32" si="99">N25</f>
        <v>16</v>
      </c>
      <c r="O32" s="187">
        <f t="shared" si="86"/>
        <v>151606001</v>
      </c>
      <c r="P32" s="185">
        <f t="shared" ref="P32" si="100">P25</f>
        <v>16</v>
      </c>
      <c r="Q32" s="187">
        <f t="shared" si="88"/>
        <v>151607001</v>
      </c>
      <c r="R32" s="185">
        <f t="shared" ref="R32" si="101">R25</f>
        <v>16</v>
      </c>
    </row>
    <row r="33" spans="1:18" ht="16.5" customHeight="1" x14ac:dyDescent="0.3">
      <c r="A33" s="185" t="b">
        <v>1</v>
      </c>
      <c r="B33" s="186" t="s">
        <v>2785</v>
      </c>
      <c r="C33" s="204">
        <f t="shared" si="79"/>
        <v>101100037</v>
      </c>
      <c r="D33" s="187" t="s">
        <v>51</v>
      </c>
      <c r="E33" s="187">
        <f t="shared" si="1"/>
        <v>12401</v>
      </c>
      <c r="F33" s="187">
        <f t="shared" si="2"/>
        <v>12800</v>
      </c>
      <c r="G33" s="187">
        <f t="shared" si="80"/>
        <v>151601001</v>
      </c>
      <c r="H33" s="185">
        <f t="shared" si="4"/>
        <v>19</v>
      </c>
      <c r="I33" s="187">
        <f t="shared" si="81"/>
        <v>151602001</v>
      </c>
      <c r="J33" s="185">
        <f t="shared" si="4"/>
        <v>19</v>
      </c>
      <c r="K33" s="187">
        <f t="shared" si="82"/>
        <v>151603001</v>
      </c>
      <c r="L33" s="185">
        <f t="shared" ref="L33" si="102">L26</f>
        <v>19</v>
      </c>
      <c r="M33" s="187">
        <f t="shared" si="84"/>
        <v>151605001</v>
      </c>
      <c r="N33" s="185">
        <f t="shared" ref="N33" si="103">N26</f>
        <v>19</v>
      </c>
      <c r="O33" s="187">
        <f t="shared" si="86"/>
        <v>151606001</v>
      </c>
      <c r="P33" s="185">
        <f t="shared" ref="P33" si="104">P26</f>
        <v>19</v>
      </c>
      <c r="Q33" s="187">
        <f t="shared" si="88"/>
        <v>151607001</v>
      </c>
      <c r="R33" s="185">
        <f t="shared" ref="R33" si="105">R26</f>
        <v>19</v>
      </c>
    </row>
    <row r="34" spans="1:18" ht="16.5" customHeight="1" x14ac:dyDescent="0.3">
      <c r="A34" s="175" t="b">
        <v>1</v>
      </c>
      <c r="B34" s="176" t="s">
        <v>2786</v>
      </c>
      <c r="C34" s="201">
        <f>C27+10</f>
        <v>101100041</v>
      </c>
      <c r="D34" s="177" t="s">
        <v>51</v>
      </c>
      <c r="E34" s="177">
        <f t="shared" si="1"/>
        <v>12801</v>
      </c>
      <c r="F34" s="177">
        <f t="shared" si="2"/>
        <v>13200</v>
      </c>
      <c r="G34" s="177">
        <v>151701001</v>
      </c>
      <c r="H34" s="175">
        <f t="shared" si="4"/>
        <v>1</v>
      </c>
      <c r="I34" s="177">
        <f>I27+100000</f>
        <v>151702001</v>
      </c>
      <c r="J34" s="175">
        <f t="shared" si="4"/>
        <v>1</v>
      </c>
      <c r="K34" s="177">
        <f>K27+100000</f>
        <v>151703001</v>
      </c>
      <c r="L34" s="175">
        <f t="shared" ref="L34" si="106">L27</f>
        <v>1</v>
      </c>
      <c r="M34" s="177">
        <f>M27+100000</f>
        <v>151705001</v>
      </c>
      <c r="N34" s="175">
        <f t="shared" ref="N34" si="107">N27</f>
        <v>1</v>
      </c>
      <c r="O34" s="177">
        <f>O27+100000</f>
        <v>151706001</v>
      </c>
      <c r="P34" s="175">
        <f t="shared" ref="P34" si="108">P27</f>
        <v>1</v>
      </c>
      <c r="Q34" s="177">
        <f>Q27+100000</f>
        <v>151707001</v>
      </c>
      <c r="R34" s="175">
        <f t="shared" ref="R34" si="109">R27</f>
        <v>1</v>
      </c>
    </row>
    <row r="35" spans="1:18" ht="16.5" customHeight="1" x14ac:dyDescent="0.3">
      <c r="A35" s="175" t="b">
        <v>1</v>
      </c>
      <c r="B35" s="176" t="s">
        <v>2787</v>
      </c>
      <c r="C35" s="201">
        <f>C34+1</f>
        <v>101100042</v>
      </c>
      <c r="D35" s="177" t="s">
        <v>51</v>
      </c>
      <c r="E35" s="177">
        <f t="shared" si="1"/>
        <v>13201</v>
      </c>
      <c r="F35" s="177">
        <f t="shared" si="2"/>
        <v>13600</v>
      </c>
      <c r="G35" s="177">
        <f>G34</f>
        <v>151701001</v>
      </c>
      <c r="H35" s="175">
        <f t="shared" si="4"/>
        <v>4</v>
      </c>
      <c r="I35" s="177">
        <f>I34</f>
        <v>151702001</v>
      </c>
      <c r="J35" s="175">
        <f t="shared" si="4"/>
        <v>4</v>
      </c>
      <c r="K35" s="177">
        <f>K34</f>
        <v>151703001</v>
      </c>
      <c r="L35" s="175">
        <f t="shared" ref="L35" si="110">L28</f>
        <v>4</v>
      </c>
      <c r="M35" s="177">
        <f>M34</f>
        <v>151705001</v>
      </c>
      <c r="N35" s="175">
        <f t="shared" ref="N35" si="111">N28</f>
        <v>4</v>
      </c>
      <c r="O35" s="177">
        <f>O34</f>
        <v>151706001</v>
      </c>
      <c r="P35" s="175">
        <f t="shared" ref="P35" si="112">P28</f>
        <v>4</v>
      </c>
      <c r="Q35" s="177">
        <f>Q34</f>
        <v>151707001</v>
      </c>
      <c r="R35" s="175">
        <f t="shared" ref="R35" si="113">R28</f>
        <v>4</v>
      </c>
    </row>
    <row r="36" spans="1:18" ht="16.5" customHeight="1" x14ac:dyDescent="0.3">
      <c r="A36" s="175" t="b">
        <v>1</v>
      </c>
      <c r="B36" s="176" t="s">
        <v>2788</v>
      </c>
      <c r="C36" s="201">
        <f t="shared" ref="C36:C40" si="114">C35+1</f>
        <v>101100043</v>
      </c>
      <c r="D36" s="177" t="s">
        <v>51</v>
      </c>
      <c r="E36" s="177">
        <f t="shared" si="1"/>
        <v>13601</v>
      </c>
      <c r="F36" s="177">
        <f t="shared" si="2"/>
        <v>14000</v>
      </c>
      <c r="G36" s="177">
        <f t="shared" ref="G36:G40" si="115">G35</f>
        <v>151701001</v>
      </c>
      <c r="H36" s="175">
        <f t="shared" si="4"/>
        <v>7</v>
      </c>
      <c r="I36" s="177">
        <f t="shared" ref="I36:I40" si="116">I35</f>
        <v>151702001</v>
      </c>
      <c r="J36" s="175">
        <f t="shared" si="4"/>
        <v>7</v>
      </c>
      <c r="K36" s="177">
        <f t="shared" ref="K36:K40" si="117">K35</f>
        <v>151703001</v>
      </c>
      <c r="L36" s="175">
        <f t="shared" ref="L36" si="118">L29</f>
        <v>7</v>
      </c>
      <c r="M36" s="177">
        <f t="shared" ref="M36:M40" si="119">M35</f>
        <v>151705001</v>
      </c>
      <c r="N36" s="175">
        <f t="shared" ref="N36" si="120">N29</f>
        <v>7</v>
      </c>
      <c r="O36" s="177">
        <f t="shared" ref="O36:O40" si="121">O35</f>
        <v>151706001</v>
      </c>
      <c r="P36" s="175">
        <f t="shared" ref="P36" si="122">P29</f>
        <v>7</v>
      </c>
      <c r="Q36" s="177">
        <f t="shared" ref="Q36:Q40" si="123">Q35</f>
        <v>151707001</v>
      </c>
      <c r="R36" s="175">
        <f t="shared" ref="R36" si="124">R29</f>
        <v>7</v>
      </c>
    </row>
    <row r="37" spans="1:18" ht="16.5" customHeight="1" x14ac:dyDescent="0.3">
      <c r="A37" s="175" t="b">
        <v>1</v>
      </c>
      <c r="B37" s="176" t="s">
        <v>2789</v>
      </c>
      <c r="C37" s="201">
        <f t="shared" si="114"/>
        <v>101100044</v>
      </c>
      <c r="D37" s="177" t="s">
        <v>51</v>
      </c>
      <c r="E37" s="177">
        <f t="shared" si="1"/>
        <v>14001</v>
      </c>
      <c r="F37" s="177">
        <f t="shared" si="2"/>
        <v>14400</v>
      </c>
      <c r="G37" s="177">
        <f t="shared" si="115"/>
        <v>151701001</v>
      </c>
      <c r="H37" s="175">
        <f t="shared" si="4"/>
        <v>10</v>
      </c>
      <c r="I37" s="177">
        <f t="shared" si="116"/>
        <v>151702001</v>
      </c>
      <c r="J37" s="175">
        <f t="shared" si="4"/>
        <v>10</v>
      </c>
      <c r="K37" s="177">
        <f t="shared" si="117"/>
        <v>151703001</v>
      </c>
      <c r="L37" s="175">
        <f t="shared" ref="L37" si="125">L30</f>
        <v>10</v>
      </c>
      <c r="M37" s="177">
        <f t="shared" si="119"/>
        <v>151705001</v>
      </c>
      <c r="N37" s="175">
        <f t="shared" ref="N37" si="126">N30</f>
        <v>10</v>
      </c>
      <c r="O37" s="177">
        <f t="shared" si="121"/>
        <v>151706001</v>
      </c>
      <c r="P37" s="175">
        <f t="shared" ref="P37" si="127">P30</f>
        <v>10</v>
      </c>
      <c r="Q37" s="177">
        <f t="shared" si="123"/>
        <v>151707001</v>
      </c>
      <c r="R37" s="175">
        <f t="shared" ref="R37" si="128">R30</f>
        <v>10</v>
      </c>
    </row>
    <row r="38" spans="1:18" ht="16.5" customHeight="1" x14ac:dyDescent="0.3">
      <c r="A38" s="175" t="b">
        <v>1</v>
      </c>
      <c r="B38" s="176" t="s">
        <v>2790</v>
      </c>
      <c r="C38" s="201">
        <f t="shared" si="114"/>
        <v>101100045</v>
      </c>
      <c r="D38" s="177" t="s">
        <v>51</v>
      </c>
      <c r="E38" s="177">
        <f t="shared" si="1"/>
        <v>14401</v>
      </c>
      <c r="F38" s="177">
        <f t="shared" si="2"/>
        <v>14800</v>
      </c>
      <c r="G38" s="177">
        <f t="shared" si="115"/>
        <v>151701001</v>
      </c>
      <c r="H38" s="175">
        <f t="shared" si="4"/>
        <v>13</v>
      </c>
      <c r="I38" s="177">
        <f t="shared" si="116"/>
        <v>151702001</v>
      </c>
      <c r="J38" s="175">
        <f t="shared" si="4"/>
        <v>13</v>
      </c>
      <c r="K38" s="177">
        <f t="shared" si="117"/>
        <v>151703001</v>
      </c>
      <c r="L38" s="175">
        <f t="shared" ref="L38" si="129">L31</f>
        <v>13</v>
      </c>
      <c r="M38" s="177">
        <f t="shared" si="119"/>
        <v>151705001</v>
      </c>
      <c r="N38" s="175">
        <f t="shared" ref="N38" si="130">N31</f>
        <v>13</v>
      </c>
      <c r="O38" s="177">
        <f t="shared" si="121"/>
        <v>151706001</v>
      </c>
      <c r="P38" s="175">
        <f t="shared" ref="P38" si="131">P31</f>
        <v>13</v>
      </c>
      <c r="Q38" s="177">
        <f t="shared" si="123"/>
        <v>151707001</v>
      </c>
      <c r="R38" s="175">
        <f t="shared" ref="R38" si="132">R31</f>
        <v>13</v>
      </c>
    </row>
    <row r="39" spans="1:18" ht="16.5" customHeight="1" x14ac:dyDescent="0.3">
      <c r="A39" s="175" t="b">
        <v>1</v>
      </c>
      <c r="B39" s="176" t="s">
        <v>2809</v>
      </c>
      <c r="C39" s="201">
        <f t="shared" si="114"/>
        <v>101100046</v>
      </c>
      <c r="D39" s="177" t="s">
        <v>51</v>
      </c>
      <c r="E39" s="177">
        <f t="shared" si="1"/>
        <v>14801</v>
      </c>
      <c r="F39" s="177">
        <f t="shared" si="2"/>
        <v>15200</v>
      </c>
      <c r="G39" s="177">
        <f t="shared" si="115"/>
        <v>151701001</v>
      </c>
      <c r="H39" s="175">
        <f t="shared" si="4"/>
        <v>16</v>
      </c>
      <c r="I39" s="177">
        <f t="shared" si="116"/>
        <v>151702001</v>
      </c>
      <c r="J39" s="175">
        <f t="shared" si="4"/>
        <v>16</v>
      </c>
      <c r="K39" s="177">
        <f t="shared" si="117"/>
        <v>151703001</v>
      </c>
      <c r="L39" s="175">
        <f t="shared" ref="L39" si="133">L32</f>
        <v>16</v>
      </c>
      <c r="M39" s="177">
        <f t="shared" si="119"/>
        <v>151705001</v>
      </c>
      <c r="N39" s="175">
        <f t="shared" ref="N39" si="134">N32</f>
        <v>16</v>
      </c>
      <c r="O39" s="177">
        <f t="shared" si="121"/>
        <v>151706001</v>
      </c>
      <c r="P39" s="175">
        <f t="shared" ref="P39" si="135">P32</f>
        <v>16</v>
      </c>
      <c r="Q39" s="177">
        <f t="shared" si="123"/>
        <v>151707001</v>
      </c>
      <c r="R39" s="175">
        <f t="shared" ref="R39" si="136">R32</f>
        <v>16</v>
      </c>
    </row>
    <row r="40" spans="1:18" ht="16.5" customHeight="1" x14ac:dyDescent="0.3">
      <c r="A40" s="175" t="b">
        <v>1</v>
      </c>
      <c r="B40" s="176" t="s">
        <v>2810</v>
      </c>
      <c r="C40" s="201">
        <f t="shared" si="114"/>
        <v>101100047</v>
      </c>
      <c r="D40" s="177" t="s">
        <v>51</v>
      </c>
      <c r="E40" s="177">
        <f t="shared" si="1"/>
        <v>15201</v>
      </c>
      <c r="F40" s="43" t="s">
        <v>2813</v>
      </c>
      <c r="G40" s="177">
        <f t="shared" si="115"/>
        <v>151701001</v>
      </c>
      <c r="H40" s="175">
        <f t="shared" si="4"/>
        <v>19</v>
      </c>
      <c r="I40" s="177">
        <f t="shared" si="116"/>
        <v>151702001</v>
      </c>
      <c r="J40" s="175">
        <f t="shared" si="4"/>
        <v>19</v>
      </c>
      <c r="K40" s="177">
        <f t="shared" si="117"/>
        <v>151703001</v>
      </c>
      <c r="L40" s="175">
        <f t="shared" ref="L40:L41" si="137">L33</f>
        <v>19</v>
      </c>
      <c r="M40" s="177">
        <f t="shared" si="119"/>
        <v>151705001</v>
      </c>
      <c r="N40" s="175">
        <f t="shared" ref="N40:N41" si="138">N33</f>
        <v>19</v>
      </c>
      <c r="O40" s="177">
        <f t="shared" si="121"/>
        <v>151706001</v>
      </c>
      <c r="P40" s="175">
        <f t="shared" ref="P40:P41" si="139">P33</f>
        <v>19</v>
      </c>
      <c r="Q40" s="177">
        <f t="shared" si="123"/>
        <v>151707001</v>
      </c>
      <c r="R40" s="175">
        <f t="shared" ref="R40" si="140">R33</f>
        <v>19</v>
      </c>
    </row>
    <row r="41" spans="1:18" ht="16.5" customHeight="1" x14ac:dyDescent="0.3">
      <c r="A41" s="170" t="b">
        <v>1</v>
      </c>
      <c r="B41" s="171" t="s">
        <v>2758</v>
      </c>
      <c r="C41" s="41">
        <f>C6+100</f>
        <v>101100101</v>
      </c>
      <c r="D41" s="43" t="s">
        <v>55</v>
      </c>
      <c r="E41" s="43" t="str">
        <f>E6</f>
        <v>1</v>
      </c>
      <c r="F41" s="43" t="str">
        <f>F6</f>
        <v>2000</v>
      </c>
      <c r="G41" s="43">
        <v>152301001</v>
      </c>
      <c r="H41" s="170">
        <f t="shared" si="4"/>
        <v>1</v>
      </c>
      <c r="I41" s="43" t="s">
        <v>2814</v>
      </c>
      <c r="J41" s="170">
        <f t="shared" si="4"/>
        <v>1</v>
      </c>
      <c r="K41" s="43">
        <v>152303001</v>
      </c>
      <c r="L41" s="170">
        <f t="shared" si="137"/>
        <v>1</v>
      </c>
      <c r="M41" s="43">
        <v>152305001</v>
      </c>
      <c r="N41" s="170">
        <f t="shared" si="138"/>
        <v>1</v>
      </c>
      <c r="O41" s="43">
        <v>152306001</v>
      </c>
      <c r="P41" s="170">
        <f t="shared" si="139"/>
        <v>1</v>
      </c>
      <c r="Q41" s="43">
        <v>152307001</v>
      </c>
      <c r="R41" s="170">
        <f t="shared" ref="R41" si="141">R34</f>
        <v>1</v>
      </c>
    </row>
    <row r="42" spans="1:18" ht="16.5" customHeight="1" x14ac:dyDescent="0.3">
      <c r="A42" s="170" t="b">
        <v>1</v>
      </c>
      <c r="B42" s="171" t="s">
        <v>2759</v>
      </c>
      <c r="C42" s="205">
        <f>C41+1</f>
        <v>101100102</v>
      </c>
      <c r="D42" s="172" t="s">
        <v>55</v>
      </c>
      <c r="E42" s="172">
        <f>F41+1</f>
        <v>2001</v>
      </c>
      <c r="F42" s="172">
        <f>F41+F$1</f>
        <v>2400</v>
      </c>
      <c r="G42" s="172">
        <f>G41</f>
        <v>152301001</v>
      </c>
      <c r="H42" s="170">
        <v>4</v>
      </c>
      <c r="I42" s="172" t="str">
        <f>I41</f>
        <v>152302001</v>
      </c>
      <c r="J42" s="170">
        <v>4</v>
      </c>
      <c r="K42" s="172">
        <f>K41</f>
        <v>152303001</v>
      </c>
      <c r="L42" s="170">
        <v>4</v>
      </c>
      <c r="M42" s="172">
        <f>M41</f>
        <v>152305001</v>
      </c>
      <c r="N42" s="170">
        <v>4</v>
      </c>
      <c r="O42" s="172">
        <f>O41</f>
        <v>152306001</v>
      </c>
      <c r="P42" s="170">
        <v>4</v>
      </c>
      <c r="Q42" s="172">
        <f>Q41</f>
        <v>152307001</v>
      </c>
      <c r="R42" s="170">
        <v>4</v>
      </c>
    </row>
    <row r="43" spans="1:18" ht="16.5" customHeight="1" x14ac:dyDescent="0.3">
      <c r="A43" s="170" t="b">
        <v>1</v>
      </c>
      <c r="B43" s="171" t="s">
        <v>2760</v>
      </c>
      <c r="C43" s="205">
        <f t="shared" ref="C43:C47" si="142">C42+1</f>
        <v>101100103</v>
      </c>
      <c r="D43" s="172" t="s">
        <v>55</v>
      </c>
      <c r="E43" s="172">
        <f t="shared" ref="E43:E75" si="143">F42+1</f>
        <v>2401</v>
      </c>
      <c r="F43" s="172">
        <f t="shared" ref="F43:F74" si="144">F42+F$1</f>
        <v>2800</v>
      </c>
      <c r="G43" s="172">
        <f t="shared" ref="G43:G47" si="145">G42</f>
        <v>152301001</v>
      </c>
      <c r="H43" s="170">
        <v>7</v>
      </c>
      <c r="I43" s="172" t="str">
        <f t="shared" ref="I43:I47" si="146">I42</f>
        <v>152302001</v>
      </c>
      <c r="J43" s="170">
        <v>7</v>
      </c>
      <c r="K43" s="172">
        <f t="shared" ref="K43:K47" si="147">K42</f>
        <v>152303001</v>
      </c>
      <c r="L43" s="170">
        <v>7</v>
      </c>
      <c r="M43" s="172">
        <f t="shared" ref="M43:M47" si="148">M42</f>
        <v>152305001</v>
      </c>
      <c r="N43" s="170">
        <v>7</v>
      </c>
      <c r="O43" s="172">
        <f t="shared" ref="O43:O47" si="149">O42</f>
        <v>152306001</v>
      </c>
      <c r="P43" s="170">
        <v>7</v>
      </c>
      <c r="Q43" s="172">
        <f t="shared" ref="Q43:Q47" si="150">Q42</f>
        <v>152307001</v>
      </c>
      <c r="R43" s="170">
        <v>7</v>
      </c>
    </row>
    <row r="44" spans="1:18" ht="16.5" customHeight="1" x14ac:dyDescent="0.3">
      <c r="A44" s="170" t="b">
        <v>1</v>
      </c>
      <c r="B44" s="171" t="s">
        <v>2761</v>
      </c>
      <c r="C44" s="205">
        <f t="shared" si="142"/>
        <v>101100104</v>
      </c>
      <c r="D44" s="172" t="s">
        <v>55</v>
      </c>
      <c r="E44" s="172">
        <f t="shared" si="143"/>
        <v>2801</v>
      </c>
      <c r="F44" s="172">
        <f t="shared" si="144"/>
        <v>3200</v>
      </c>
      <c r="G44" s="172">
        <f t="shared" si="145"/>
        <v>152301001</v>
      </c>
      <c r="H44" s="170">
        <v>10</v>
      </c>
      <c r="I44" s="172" t="str">
        <f t="shared" si="146"/>
        <v>152302001</v>
      </c>
      <c r="J44" s="170">
        <v>10</v>
      </c>
      <c r="K44" s="172">
        <f t="shared" si="147"/>
        <v>152303001</v>
      </c>
      <c r="L44" s="170">
        <v>10</v>
      </c>
      <c r="M44" s="172">
        <f t="shared" si="148"/>
        <v>152305001</v>
      </c>
      <c r="N44" s="170">
        <v>10</v>
      </c>
      <c r="O44" s="172">
        <f t="shared" si="149"/>
        <v>152306001</v>
      </c>
      <c r="P44" s="170">
        <v>10</v>
      </c>
      <c r="Q44" s="172">
        <f t="shared" si="150"/>
        <v>152307001</v>
      </c>
      <c r="R44" s="170">
        <v>10</v>
      </c>
    </row>
    <row r="45" spans="1:18" ht="16.5" customHeight="1" x14ac:dyDescent="0.3">
      <c r="A45" s="170" t="b">
        <v>1</v>
      </c>
      <c r="B45" s="171" t="s">
        <v>2762</v>
      </c>
      <c r="C45" s="205">
        <f t="shared" si="142"/>
        <v>101100105</v>
      </c>
      <c r="D45" s="172" t="s">
        <v>55</v>
      </c>
      <c r="E45" s="172">
        <f t="shared" si="143"/>
        <v>3201</v>
      </c>
      <c r="F45" s="172">
        <f t="shared" si="144"/>
        <v>3600</v>
      </c>
      <c r="G45" s="172">
        <f t="shared" si="145"/>
        <v>152301001</v>
      </c>
      <c r="H45" s="170">
        <v>13</v>
      </c>
      <c r="I45" s="172" t="str">
        <f t="shared" si="146"/>
        <v>152302001</v>
      </c>
      <c r="J45" s="170">
        <v>13</v>
      </c>
      <c r="K45" s="172">
        <f t="shared" si="147"/>
        <v>152303001</v>
      </c>
      <c r="L45" s="170">
        <v>13</v>
      </c>
      <c r="M45" s="172">
        <f t="shared" si="148"/>
        <v>152305001</v>
      </c>
      <c r="N45" s="170">
        <v>13</v>
      </c>
      <c r="O45" s="172">
        <f t="shared" si="149"/>
        <v>152306001</v>
      </c>
      <c r="P45" s="170">
        <v>13</v>
      </c>
      <c r="Q45" s="172">
        <f t="shared" si="150"/>
        <v>152307001</v>
      </c>
      <c r="R45" s="170">
        <v>13</v>
      </c>
    </row>
    <row r="46" spans="1:18" ht="16.5" customHeight="1" x14ac:dyDescent="0.3">
      <c r="A46" s="170" t="b">
        <v>1</v>
      </c>
      <c r="B46" s="171" t="s">
        <v>2763</v>
      </c>
      <c r="C46" s="205">
        <f t="shared" si="142"/>
        <v>101100106</v>
      </c>
      <c r="D46" s="172" t="s">
        <v>55</v>
      </c>
      <c r="E46" s="172">
        <f t="shared" si="143"/>
        <v>3601</v>
      </c>
      <c r="F46" s="172">
        <f t="shared" si="144"/>
        <v>4000</v>
      </c>
      <c r="G46" s="172">
        <f t="shared" si="145"/>
        <v>152301001</v>
      </c>
      <c r="H46" s="170">
        <v>16</v>
      </c>
      <c r="I46" s="172" t="str">
        <f t="shared" si="146"/>
        <v>152302001</v>
      </c>
      <c r="J46" s="170">
        <v>16</v>
      </c>
      <c r="K46" s="172">
        <f t="shared" si="147"/>
        <v>152303001</v>
      </c>
      <c r="L46" s="170">
        <v>16</v>
      </c>
      <c r="M46" s="172">
        <f t="shared" si="148"/>
        <v>152305001</v>
      </c>
      <c r="N46" s="170">
        <v>16</v>
      </c>
      <c r="O46" s="172">
        <f t="shared" si="149"/>
        <v>152306001</v>
      </c>
      <c r="P46" s="170">
        <v>16</v>
      </c>
      <c r="Q46" s="172">
        <f t="shared" si="150"/>
        <v>152307001</v>
      </c>
      <c r="R46" s="170">
        <v>16</v>
      </c>
    </row>
    <row r="47" spans="1:18" ht="16.5" customHeight="1" x14ac:dyDescent="0.3">
      <c r="A47" s="170" t="b">
        <v>1</v>
      </c>
      <c r="B47" s="171" t="s">
        <v>2764</v>
      </c>
      <c r="C47" s="205">
        <f t="shared" si="142"/>
        <v>101100107</v>
      </c>
      <c r="D47" s="172" t="s">
        <v>55</v>
      </c>
      <c r="E47" s="172">
        <f t="shared" si="143"/>
        <v>4001</v>
      </c>
      <c r="F47" s="172">
        <f t="shared" si="144"/>
        <v>4400</v>
      </c>
      <c r="G47" s="172">
        <f t="shared" si="145"/>
        <v>152301001</v>
      </c>
      <c r="H47" s="170">
        <v>19</v>
      </c>
      <c r="I47" s="172" t="str">
        <f t="shared" si="146"/>
        <v>152302001</v>
      </c>
      <c r="J47" s="170">
        <v>19</v>
      </c>
      <c r="K47" s="172">
        <f t="shared" si="147"/>
        <v>152303001</v>
      </c>
      <c r="L47" s="170">
        <v>19</v>
      </c>
      <c r="M47" s="172">
        <f t="shared" si="148"/>
        <v>152305001</v>
      </c>
      <c r="N47" s="170">
        <v>19</v>
      </c>
      <c r="O47" s="172">
        <f t="shared" si="149"/>
        <v>152306001</v>
      </c>
      <c r="P47" s="170">
        <v>19</v>
      </c>
      <c r="Q47" s="172">
        <f t="shared" si="150"/>
        <v>152307001</v>
      </c>
      <c r="R47" s="170">
        <v>19</v>
      </c>
    </row>
    <row r="48" spans="1:18" ht="16.5" customHeight="1" x14ac:dyDescent="0.3">
      <c r="A48" s="170" t="b">
        <v>1</v>
      </c>
      <c r="B48" s="171" t="s">
        <v>2765</v>
      </c>
      <c r="C48" s="205">
        <f>C41+10</f>
        <v>101100111</v>
      </c>
      <c r="D48" s="172" t="s">
        <v>55</v>
      </c>
      <c r="E48" s="172">
        <f t="shared" si="143"/>
        <v>4401</v>
      </c>
      <c r="F48" s="172">
        <f t="shared" si="144"/>
        <v>4800</v>
      </c>
      <c r="G48" s="172">
        <f>G41+100000</f>
        <v>152401001</v>
      </c>
      <c r="H48" s="170">
        <f t="shared" ref="H48" si="151">H41</f>
        <v>1</v>
      </c>
      <c r="I48" s="172">
        <f>I41+100000</f>
        <v>152402001</v>
      </c>
      <c r="J48" s="170">
        <f t="shared" ref="J48" si="152">J41</f>
        <v>1</v>
      </c>
      <c r="K48" s="172">
        <f>K41+100000</f>
        <v>152403001</v>
      </c>
      <c r="L48" s="170">
        <f t="shared" ref="L48" si="153">L41</f>
        <v>1</v>
      </c>
      <c r="M48" s="172">
        <f>M41+100000</f>
        <v>152405001</v>
      </c>
      <c r="N48" s="170">
        <f t="shared" ref="N48" si="154">N41</f>
        <v>1</v>
      </c>
      <c r="O48" s="172">
        <f>O41+100000</f>
        <v>152406001</v>
      </c>
      <c r="P48" s="170">
        <f t="shared" ref="P48" si="155">P41</f>
        <v>1</v>
      </c>
      <c r="Q48" s="172">
        <f>Q41+100000</f>
        <v>152407001</v>
      </c>
      <c r="R48" s="170">
        <f t="shared" ref="R48" si="156">R41</f>
        <v>1</v>
      </c>
    </row>
    <row r="49" spans="1:18" ht="16.5" customHeight="1" x14ac:dyDescent="0.3">
      <c r="A49" s="170" t="b">
        <v>1</v>
      </c>
      <c r="B49" s="171" t="s">
        <v>2766</v>
      </c>
      <c r="C49" s="205">
        <f>C48+1</f>
        <v>101100112</v>
      </c>
      <c r="D49" s="172" t="s">
        <v>55</v>
      </c>
      <c r="E49" s="172">
        <f t="shared" si="143"/>
        <v>4801</v>
      </c>
      <c r="F49" s="172">
        <f t="shared" si="144"/>
        <v>5200</v>
      </c>
      <c r="G49" s="172">
        <f>G48</f>
        <v>152401001</v>
      </c>
      <c r="H49" s="170">
        <v>4</v>
      </c>
      <c r="I49" s="172">
        <f>I48</f>
        <v>152402001</v>
      </c>
      <c r="J49" s="170">
        <v>4</v>
      </c>
      <c r="K49" s="172">
        <f>K48</f>
        <v>152403001</v>
      </c>
      <c r="L49" s="170">
        <v>4</v>
      </c>
      <c r="M49" s="172">
        <f>M48</f>
        <v>152405001</v>
      </c>
      <c r="N49" s="170">
        <v>4</v>
      </c>
      <c r="O49" s="172">
        <f>O48</f>
        <v>152406001</v>
      </c>
      <c r="P49" s="170">
        <v>4</v>
      </c>
      <c r="Q49" s="172">
        <f>Q48</f>
        <v>152407001</v>
      </c>
      <c r="R49" s="170">
        <v>4</v>
      </c>
    </row>
    <row r="50" spans="1:18" ht="16.5" customHeight="1" x14ac:dyDescent="0.3">
      <c r="A50" s="170" t="b">
        <v>1</v>
      </c>
      <c r="B50" s="171" t="s">
        <v>2767</v>
      </c>
      <c r="C50" s="205">
        <f t="shared" ref="C50:C54" si="157">C49+1</f>
        <v>101100113</v>
      </c>
      <c r="D50" s="172" t="s">
        <v>55</v>
      </c>
      <c r="E50" s="172">
        <f t="shared" si="143"/>
        <v>5201</v>
      </c>
      <c r="F50" s="172">
        <f t="shared" si="144"/>
        <v>5600</v>
      </c>
      <c r="G50" s="172">
        <f t="shared" ref="G50:G54" si="158">G49</f>
        <v>152401001</v>
      </c>
      <c r="H50" s="170">
        <v>7</v>
      </c>
      <c r="I50" s="172">
        <f t="shared" ref="I50:I54" si="159">I49</f>
        <v>152402001</v>
      </c>
      <c r="J50" s="170">
        <v>7</v>
      </c>
      <c r="K50" s="172">
        <f t="shared" ref="K50:K54" si="160">K49</f>
        <v>152403001</v>
      </c>
      <c r="L50" s="170">
        <v>7</v>
      </c>
      <c r="M50" s="172">
        <f t="shared" ref="M50:M54" si="161">M49</f>
        <v>152405001</v>
      </c>
      <c r="N50" s="170">
        <v>7</v>
      </c>
      <c r="O50" s="172">
        <f t="shared" ref="O50:O54" si="162">O49</f>
        <v>152406001</v>
      </c>
      <c r="P50" s="170">
        <v>7</v>
      </c>
      <c r="Q50" s="172">
        <f t="shared" ref="Q50:Q54" si="163">Q49</f>
        <v>152407001</v>
      </c>
      <c r="R50" s="170">
        <v>7</v>
      </c>
    </row>
    <row r="51" spans="1:18" ht="16.5" customHeight="1" x14ac:dyDescent="0.3">
      <c r="A51" s="170" t="b">
        <v>1</v>
      </c>
      <c r="B51" s="171" t="s">
        <v>2768</v>
      </c>
      <c r="C51" s="205">
        <f t="shared" si="157"/>
        <v>101100114</v>
      </c>
      <c r="D51" s="172" t="s">
        <v>55</v>
      </c>
      <c r="E51" s="172">
        <f t="shared" si="143"/>
        <v>5601</v>
      </c>
      <c r="F51" s="172">
        <f t="shared" si="144"/>
        <v>6000</v>
      </c>
      <c r="G51" s="172">
        <f t="shared" si="158"/>
        <v>152401001</v>
      </c>
      <c r="H51" s="170">
        <v>10</v>
      </c>
      <c r="I51" s="172">
        <f t="shared" si="159"/>
        <v>152402001</v>
      </c>
      <c r="J51" s="170">
        <v>10</v>
      </c>
      <c r="K51" s="172">
        <f t="shared" si="160"/>
        <v>152403001</v>
      </c>
      <c r="L51" s="170">
        <v>10</v>
      </c>
      <c r="M51" s="172">
        <f t="shared" si="161"/>
        <v>152405001</v>
      </c>
      <c r="N51" s="170">
        <v>10</v>
      </c>
      <c r="O51" s="172">
        <f t="shared" si="162"/>
        <v>152406001</v>
      </c>
      <c r="P51" s="170">
        <v>10</v>
      </c>
      <c r="Q51" s="172">
        <f t="shared" si="163"/>
        <v>152407001</v>
      </c>
      <c r="R51" s="170">
        <v>10</v>
      </c>
    </row>
    <row r="52" spans="1:18" ht="16.5" customHeight="1" x14ac:dyDescent="0.3">
      <c r="A52" s="170" t="b">
        <v>1</v>
      </c>
      <c r="B52" s="171" t="s">
        <v>2769</v>
      </c>
      <c r="C52" s="205">
        <f t="shared" si="157"/>
        <v>101100115</v>
      </c>
      <c r="D52" s="172" t="s">
        <v>55</v>
      </c>
      <c r="E52" s="172">
        <f t="shared" si="143"/>
        <v>6001</v>
      </c>
      <c r="F52" s="172">
        <f t="shared" si="144"/>
        <v>6400</v>
      </c>
      <c r="G52" s="172">
        <f t="shared" si="158"/>
        <v>152401001</v>
      </c>
      <c r="H52" s="170">
        <v>13</v>
      </c>
      <c r="I52" s="172">
        <f t="shared" si="159"/>
        <v>152402001</v>
      </c>
      <c r="J52" s="170">
        <v>13</v>
      </c>
      <c r="K52" s="172">
        <f t="shared" si="160"/>
        <v>152403001</v>
      </c>
      <c r="L52" s="170">
        <v>13</v>
      </c>
      <c r="M52" s="172">
        <f t="shared" si="161"/>
        <v>152405001</v>
      </c>
      <c r="N52" s="170">
        <v>13</v>
      </c>
      <c r="O52" s="172">
        <f t="shared" si="162"/>
        <v>152406001</v>
      </c>
      <c r="P52" s="170">
        <v>13</v>
      </c>
      <c r="Q52" s="172">
        <f t="shared" si="163"/>
        <v>152407001</v>
      </c>
      <c r="R52" s="170">
        <v>13</v>
      </c>
    </row>
    <row r="53" spans="1:18" ht="16.5" customHeight="1" x14ac:dyDescent="0.3">
      <c r="A53" s="170" t="b">
        <v>1</v>
      </c>
      <c r="B53" s="171" t="s">
        <v>2770</v>
      </c>
      <c r="C53" s="205">
        <f t="shared" si="157"/>
        <v>101100116</v>
      </c>
      <c r="D53" s="172" t="s">
        <v>55</v>
      </c>
      <c r="E53" s="172">
        <f t="shared" si="143"/>
        <v>6401</v>
      </c>
      <c r="F53" s="172">
        <f t="shared" si="144"/>
        <v>6800</v>
      </c>
      <c r="G53" s="172">
        <f t="shared" si="158"/>
        <v>152401001</v>
      </c>
      <c r="H53" s="170">
        <v>16</v>
      </c>
      <c r="I53" s="172">
        <f t="shared" si="159"/>
        <v>152402001</v>
      </c>
      <c r="J53" s="170">
        <v>16</v>
      </c>
      <c r="K53" s="172">
        <f t="shared" si="160"/>
        <v>152403001</v>
      </c>
      <c r="L53" s="170">
        <v>16</v>
      </c>
      <c r="M53" s="172">
        <f t="shared" si="161"/>
        <v>152405001</v>
      </c>
      <c r="N53" s="170">
        <v>16</v>
      </c>
      <c r="O53" s="172">
        <f t="shared" si="162"/>
        <v>152406001</v>
      </c>
      <c r="P53" s="170">
        <v>16</v>
      </c>
      <c r="Q53" s="172">
        <f t="shared" si="163"/>
        <v>152407001</v>
      </c>
      <c r="R53" s="170">
        <v>16</v>
      </c>
    </row>
    <row r="54" spans="1:18" ht="16.5" customHeight="1" x14ac:dyDescent="0.3">
      <c r="A54" s="170" t="b">
        <v>1</v>
      </c>
      <c r="B54" s="171" t="s">
        <v>2771</v>
      </c>
      <c r="C54" s="205">
        <f t="shared" si="157"/>
        <v>101100117</v>
      </c>
      <c r="D54" s="172" t="s">
        <v>55</v>
      </c>
      <c r="E54" s="172">
        <f t="shared" si="143"/>
        <v>6801</v>
      </c>
      <c r="F54" s="172">
        <f t="shared" si="144"/>
        <v>7200</v>
      </c>
      <c r="G54" s="172">
        <f t="shared" si="158"/>
        <v>152401001</v>
      </c>
      <c r="H54" s="170">
        <v>19</v>
      </c>
      <c r="I54" s="172">
        <f t="shared" si="159"/>
        <v>152402001</v>
      </c>
      <c r="J54" s="170">
        <v>19</v>
      </c>
      <c r="K54" s="172">
        <f t="shared" si="160"/>
        <v>152403001</v>
      </c>
      <c r="L54" s="170">
        <v>19</v>
      </c>
      <c r="M54" s="172">
        <f t="shared" si="161"/>
        <v>152405001</v>
      </c>
      <c r="N54" s="170">
        <v>19</v>
      </c>
      <c r="O54" s="172">
        <f t="shared" si="162"/>
        <v>152406001</v>
      </c>
      <c r="P54" s="170">
        <v>19</v>
      </c>
      <c r="Q54" s="172">
        <f t="shared" si="163"/>
        <v>152407001</v>
      </c>
      <c r="R54" s="170">
        <v>19</v>
      </c>
    </row>
    <row r="55" spans="1:18" ht="16.5" customHeight="1" x14ac:dyDescent="0.3">
      <c r="A55" s="170" t="b">
        <v>1</v>
      </c>
      <c r="B55" s="171" t="s">
        <v>2772</v>
      </c>
      <c r="C55" s="205">
        <f>C48+10</f>
        <v>101100121</v>
      </c>
      <c r="D55" s="172" t="s">
        <v>55</v>
      </c>
      <c r="E55" s="172">
        <f t="shared" si="143"/>
        <v>7201</v>
      </c>
      <c r="F55" s="172">
        <f t="shared" si="144"/>
        <v>7600</v>
      </c>
      <c r="G55" s="172">
        <f>G48+100000</f>
        <v>152501001</v>
      </c>
      <c r="H55" s="170">
        <f t="shared" ref="H55" si="164">H48</f>
        <v>1</v>
      </c>
      <c r="I55" s="172">
        <f>I48+100000</f>
        <v>152502001</v>
      </c>
      <c r="J55" s="170">
        <f t="shared" ref="J55" si="165">J48</f>
        <v>1</v>
      </c>
      <c r="K55" s="172">
        <f>K48+100000</f>
        <v>152503001</v>
      </c>
      <c r="L55" s="170">
        <f t="shared" ref="L55" si="166">L48</f>
        <v>1</v>
      </c>
      <c r="M55" s="172">
        <f>M48+100000</f>
        <v>152505001</v>
      </c>
      <c r="N55" s="170">
        <f t="shared" ref="N55" si="167">N48</f>
        <v>1</v>
      </c>
      <c r="O55" s="172">
        <f>O48+100000</f>
        <v>152506001</v>
      </c>
      <c r="P55" s="170">
        <f t="shared" ref="P55" si="168">P48</f>
        <v>1</v>
      </c>
      <c r="Q55" s="172">
        <f>Q48+100000</f>
        <v>152507001</v>
      </c>
      <c r="R55" s="170">
        <f t="shared" ref="R55" si="169">R48</f>
        <v>1</v>
      </c>
    </row>
    <row r="56" spans="1:18" ht="16.5" customHeight="1" x14ac:dyDescent="0.3">
      <c r="A56" s="170" t="b">
        <v>1</v>
      </c>
      <c r="B56" s="171" t="s">
        <v>2773</v>
      </c>
      <c r="C56" s="205">
        <f>C55+1</f>
        <v>101100122</v>
      </c>
      <c r="D56" s="172" t="s">
        <v>55</v>
      </c>
      <c r="E56" s="172">
        <f t="shared" si="143"/>
        <v>7601</v>
      </c>
      <c r="F56" s="172">
        <f t="shared" si="144"/>
        <v>8000</v>
      </c>
      <c r="G56" s="172">
        <f>G55</f>
        <v>152501001</v>
      </c>
      <c r="H56" s="170">
        <v>4</v>
      </c>
      <c r="I56" s="172">
        <f>I55</f>
        <v>152502001</v>
      </c>
      <c r="J56" s="170">
        <v>4</v>
      </c>
      <c r="K56" s="172">
        <f>K55</f>
        <v>152503001</v>
      </c>
      <c r="L56" s="170">
        <v>4</v>
      </c>
      <c r="M56" s="172">
        <f>M55</f>
        <v>152505001</v>
      </c>
      <c r="N56" s="170">
        <v>4</v>
      </c>
      <c r="O56" s="172">
        <f>O55</f>
        <v>152506001</v>
      </c>
      <c r="P56" s="170">
        <v>4</v>
      </c>
      <c r="Q56" s="172">
        <f>Q55</f>
        <v>152507001</v>
      </c>
      <c r="R56" s="170">
        <v>4</v>
      </c>
    </row>
    <row r="57" spans="1:18" ht="16.5" customHeight="1" x14ac:dyDescent="0.3">
      <c r="A57" s="170" t="b">
        <v>1</v>
      </c>
      <c r="B57" s="171" t="s">
        <v>2774</v>
      </c>
      <c r="C57" s="205">
        <f t="shared" ref="C57:C61" si="170">C56+1</f>
        <v>101100123</v>
      </c>
      <c r="D57" s="172" t="s">
        <v>55</v>
      </c>
      <c r="E57" s="172">
        <f t="shared" si="143"/>
        <v>8001</v>
      </c>
      <c r="F57" s="172">
        <f t="shared" si="144"/>
        <v>8400</v>
      </c>
      <c r="G57" s="172">
        <f t="shared" ref="G57:G61" si="171">G56</f>
        <v>152501001</v>
      </c>
      <c r="H57" s="170">
        <v>7</v>
      </c>
      <c r="I57" s="172">
        <f t="shared" ref="I57:I61" si="172">I56</f>
        <v>152502001</v>
      </c>
      <c r="J57" s="170">
        <v>7</v>
      </c>
      <c r="K57" s="172">
        <f t="shared" ref="K57:K61" si="173">K56</f>
        <v>152503001</v>
      </c>
      <c r="L57" s="170">
        <v>7</v>
      </c>
      <c r="M57" s="172">
        <f t="shared" ref="M57:M61" si="174">M56</f>
        <v>152505001</v>
      </c>
      <c r="N57" s="170">
        <v>7</v>
      </c>
      <c r="O57" s="172">
        <f t="shared" ref="O57:O61" si="175">O56</f>
        <v>152506001</v>
      </c>
      <c r="P57" s="170">
        <v>7</v>
      </c>
      <c r="Q57" s="172">
        <f t="shared" ref="Q57:Q61" si="176">Q56</f>
        <v>152507001</v>
      </c>
      <c r="R57" s="170">
        <v>7</v>
      </c>
    </row>
    <row r="58" spans="1:18" ht="16.5" customHeight="1" x14ac:dyDescent="0.3">
      <c r="A58" s="170" t="b">
        <v>1</v>
      </c>
      <c r="B58" s="171" t="s">
        <v>2775</v>
      </c>
      <c r="C58" s="205">
        <f t="shared" si="170"/>
        <v>101100124</v>
      </c>
      <c r="D58" s="172" t="s">
        <v>55</v>
      </c>
      <c r="E58" s="172">
        <f t="shared" si="143"/>
        <v>8401</v>
      </c>
      <c r="F58" s="172">
        <f t="shared" si="144"/>
        <v>8800</v>
      </c>
      <c r="G58" s="172">
        <f t="shared" si="171"/>
        <v>152501001</v>
      </c>
      <c r="H58" s="170">
        <v>10</v>
      </c>
      <c r="I58" s="172">
        <f t="shared" si="172"/>
        <v>152502001</v>
      </c>
      <c r="J58" s="170">
        <v>10</v>
      </c>
      <c r="K58" s="172">
        <f t="shared" si="173"/>
        <v>152503001</v>
      </c>
      <c r="L58" s="170">
        <v>10</v>
      </c>
      <c r="M58" s="172">
        <f t="shared" si="174"/>
        <v>152505001</v>
      </c>
      <c r="N58" s="170">
        <v>10</v>
      </c>
      <c r="O58" s="172">
        <f t="shared" si="175"/>
        <v>152506001</v>
      </c>
      <c r="P58" s="170">
        <v>10</v>
      </c>
      <c r="Q58" s="172">
        <f t="shared" si="176"/>
        <v>152507001</v>
      </c>
      <c r="R58" s="170">
        <v>10</v>
      </c>
    </row>
    <row r="59" spans="1:18" ht="16.5" customHeight="1" x14ac:dyDescent="0.3">
      <c r="A59" s="170" t="b">
        <v>1</v>
      </c>
      <c r="B59" s="171" t="s">
        <v>2776</v>
      </c>
      <c r="C59" s="205">
        <f t="shared" si="170"/>
        <v>101100125</v>
      </c>
      <c r="D59" s="172" t="s">
        <v>55</v>
      </c>
      <c r="E59" s="172">
        <f t="shared" si="143"/>
        <v>8801</v>
      </c>
      <c r="F59" s="172">
        <f t="shared" si="144"/>
        <v>9200</v>
      </c>
      <c r="G59" s="172">
        <f t="shared" si="171"/>
        <v>152501001</v>
      </c>
      <c r="H59" s="170">
        <v>13</v>
      </c>
      <c r="I59" s="172">
        <f t="shared" si="172"/>
        <v>152502001</v>
      </c>
      <c r="J59" s="170">
        <v>13</v>
      </c>
      <c r="K59" s="172">
        <f t="shared" si="173"/>
        <v>152503001</v>
      </c>
      <c r="L59" s="170">
        <v>13</v>
      </c>
      <c r="M59" s="172">
        <f t="shared" si="174"/>
        <v>152505001</v>
      </c>
      <c r="N59" s="170">
        <v>13</v>
      </c>
      <c r="O59" s="172">
        <f t="shared" si="175"/>
        <v>152506001</v>
      </c>
      <c r="P59" s="170">
        <v>13</v>
      </c>
      <c r="Q59" s="172">
        <f t="shared" si="176"/>
        <v>152507001</v>
      </c>
      <c r="R59" s="170">
        <v>13</v>
      </c>
    </row>
    <row r="60" spans="1:18" ht="16.5" customHeight="1" x14ac:dyDescent="0.3">
      <c r="A60" s="170" t="b">
        <v>1</v>
      </c>
      <c r="B60" s="171" t="s">
        <v>2777</v>
      </c>
      <c r="C60" s="205">
        <f t="shared" si="170"/>
        <v>101100126</v>
      </c>
      <c r="D60" s="172" t="s">
        <v>55</v>
      </c>
      <c r="E60" s="172">
        <f t="shared" si="143"/>
        <v>9201</v>
      </c>
      <c r="F60" s="172">
        <f t="shared" si="144"/>
        <v>9600</v>
      </c>
      <c r="G60" s="172">
        <f t="shared" si="171"/>
        <v>152501001</v>
      </c>
      <c r="H60" s="170">
        <v>16</v>
      </c>
      <c r="I60" s="172">
        <f t="shared" si="172"/>
        <v>152502001</v>
      </c>
      <c r="J60" s="170">
        <v>16</v>
      </c>
      <c r="K60" s="172">
        <f t="shared" si="173"/>
        <v>152503001</v>
      </c>
      <c r="L60" s="170">
        <v>16</v>
      </c>
      <c r="M60" s="172">
        <f t="shared" si="174"/>
        <v>152505001</v>
      </c>
      <c r="N60" s="170">
        <v>16</v>
      </c>
      <c r="O60" s="172">
        <f t="shared" si="175"/>
        <v>152506001</v>
      </c>
      <c r="P60" s="170">
        <v>16</v>
      </c>
      <c r="Q60" s="172">
        <f t="shared" si="176"/>
        <v>152507001</v>
      </c>
      <c r="R60" s="170">
        <v>16</v>
      </c>
    </row>
    <row r="61" spans="1:18" ht="16.5" customHeight="1" x14ac:dyDescent="0.3">
      <c r="A61" s="170" t="b">
        <v>1</v>
      </c>
      <c r="B61" s="171" t="s">
        <v>2778</v>
      </c>
      <c r="C61" s="205">
        <f t="shared" si="170"/>
        <v>101100127</v>
      </c>
      <c r="D61" s="172" t="s">
        <v>55</v>
      </c>
      <c r="E61" s="172">
        <f t="shared" si="143"/>
        <v>9601</v>
      </c>
      <c r="F61" s="172">
        <f t="shared" si="144"/>
        <v>10000</v>
      </c>
      <c r="G61" s="172">
        <f t="shared" si="171"/>
        <v>152501001</v>
      </c>
      <c r="H61" s="170">
        <v>19</v>
      </c>
      <c r="I61" s="172">
        <f t="shared" si="172"/>
        <v>152502001</v>
      </c>
      <c r="J61" s="170">
        <v>19</v>
      </c>
      <c r="K61" s="172">
        <f t="shared" si="173"/>
        <v>152503001</v>
      </c>
      <c r="L61" s="170">
        <v>19</v>
      </c>
      <c r="M61" s="172">
        <f t="shared" si="174"/>
        <v>152505001</v>
      </c>
      <c r="N61" s="170">
        <v>19</v>
      </c>
      <c r="O61" s="172">
        <f t="shared" si="175"/>
        <v>152506001</v>
      </c>
      <c r="P61" s="170">
        <v>19</v>
      </c>
      <c r="Q61" s="172">
        <f t="shared" si="176"/>
        <v>152507001</v>
      </c>
      <c r="R61" s="170">
        <v>19</v>
      </c>
    </row>
    <row r="62" spans="1:18" ht="16.5" customHeight="1" x14ac:dyDescent="0.3">
      <c r="A62" s="170" t="b">
        <v>1</v>
      </c>
      <c r="B62" s="171" t="s">
        <v>2779</v>
      </c>
      <c r="C62" s="205">
        <f>C55+10</f>
        <v>101100131</v>
      </c>
      <c r="D62" s="172" t="s">
        <v>55</v>
      </c>
      <c r="E62" s="172">
        <f t="shared" si="143"/>
        <v>10001</v>
      </c>
      <c r="F62" s="172">
        <f t="shared" si="144"/>
        <v>10400</v>
      </c>
      <c r="G62" s="172">
        <f>G55+100000</f>
        <v>152601001</v>
      </c>
      <c r="H62" s="170">
        <f t="shared" ref="H62" si="177">H55</f>
        <v>1</v>
      </c>
      <c r="I62" s="172">
        <f>I55+100000</f>
        <v>152602001</v>
      </c>
      <c r="J62" s="170">
        <f t="shared" ref="J62" si="178">J55</f>
        <v>1</v>
      </c>
      <c r="K62" s="172">
        <f>K55+100000</f>
        <v>152603001</v>
      </c>
      <c r="L62" s="170">
        <f t="shared" ref="L62" si="179">L55</f>
        <v>1</v>
      </c>
      <c r="M62" s="172">
        <f>M55+100000</f>
        <v>152605001</v>
      </c>
      <c r="N62" s="170">
        <f t="shared" ref="N62" si="180">N55</f>
        <v>1</v>
      </c>
      <c r="O62" s="172">
        <f>O55+100000</f>
        <v>152606001</v>
      </c>
      <c r="P62" s="170">
        <f t="shared" ref="P62" si="181">P55</f>
        <v>1</v>
      </c>
      <c r="Q62" s="172">
        <f>Q55+100000</f>
        <v>152607001</v>
      </c>
      <c r="R62" s="170">
        <f t="shared" ref="R62" si="182">R55</f>
        <v>1</v>
      </c>
    </row>
    <row r="63" spans="1:18" ht="16.5" customHeight="1" x14ac:dyDescent="0.3">
      <c r="A63" s="170" t="b">
        <v>1</v>
      </c>
      <c r="B63" s="171" t="s">
        <v>2780</v>
      </c>
      <c r="C63" s="205">
        <f>C62+1</f>
        <v>101100132</v>
      </c>
      <c r="D63" s="172" t="s">
        <v>55</v>
      </c>
      <c r="E63" s="172">
        <f t="shared" si="143"/>
        <v>10401</v>
      </c>
      <c r="F63" s="172">
        <f t="shared" si="144"/>
        <v>10800</v>
      </c>
      <c r="G63" s="172">
        <f>G62</f>
        <v>152601001</v>
      </c>
      <c r="H63" s="170">
        <v>4</v>
      </c>
      <c r="I63" s="172">
        <f>I62</f>
        <v>152602001</v>
      </c>
      <c r="J63" s="170">
        <v>4</v>
      </c>
      <c r="K63" s="172">
        <f>K62</f>
        <v>152603001</v>
      </c>
      <c r="L63" s="170">
        <v>4</v>
      </c>
      <c r="M63" s="172">
        <f>M62</f>
        <v>152605001</v>
      </c>
      <c r="N63" s="170">
        <v>4</v>
      </c>
      <c r="O63" s="172">
        <f>O62</f>
        <v>152606001</v>
      </c>
      <c r="P63" s="170">
        <v>4</v>
      </c>
      <c r="Q63" s="172">
        <f>Q62</f>
        <v>152607001</v>
      </c>
      <c r="R63" s="170">
        <v>4</v>
      </c>
    </row>
    <row r="64" spans="1:18" ht="16.5" customHeight="1" x14ac:dyDescent="0.3">
      <c r="A64" s="170" t="b">
        <v>1</v>
      </c>
      <c r="B64" s="171" t="s">
        <v>2781</v>
      </c>
      <c r="C64" s="205">
        <f t="shared" ref="C64:C68" si="183">C63+1</f>
        <v>101100133</v>
      </c>
      <c r="D64" s="172" t="s">
        <v>55</v>
      </c>
      <c r="E64" s="172">
        <f t="shared" si="143"/>
        <v>10801</v>
      </c>
      <c r="F64" s="172">
        <f t="shared" si="144"/>
        <v>11200</v>
      </c>
      <c r="G64" s="172">
        <f t="shared" ref="G64:G68" si="184">G63</f>
        <v>152601001</v>
      </c>
      <c r="H64" s="170">
        <v>7</v>
      </c>
      <c r="I64" s="172">
        <f t="shared" ref="I64:I68" si="185">I63</f>
        <v>152602001</v>
      </c>
      <c r="J64" s="170">
        <v>7</v>
      </c>
      <c r="K64" s="172">
        <f t="shared" ref="K64:K68" si="186">K63</f>
        <v>152603001</v>
      </c>
      <c r="L64" s="170">
        <v>7</v>
      </c>
      <c r="M64" s="172">
        <f t="shared" ref="M64:M68" si="187">M63</f>
        <v>152605001</v>
      </c>
      <c r="N64" s="170">
        <v>7</v>
      </c>
      <c r="O64" s="172">
        <f t="shared" ref="O64:O68" si="188">O63</f>
        <v>152606001</v>
      </c>
      <c r="P64" s="170">
        <v>7</v>
      </c>
      <c r="Q64" s="172">
        <f t="shared" ref="Q64:Q68" si="189">Q63</f>
        <v>152607001</v>
      </c>
      <c r="R64" s="170">
        <v>7</v>
      </c>
    </row>
    <row r="65" spans="1:18" ht="16.5" customHeight="1" x14ac:dyDescent="0.3">
      <c r="A65" s="170" t="b">
        <v>1</v>
      </c>
      <c r="B65" s="171" t="s">
        <v>2782</v>
      </c>
      <c r="C65" s="205">
        <f t="shared" si="183"/>
        <v>101100134</v>
      </c>
      <c r="D65" s="172" t="s">
        <v>55</v>
      </c>
      <c r="E65" s="172">
        <f t="shared" si="143"/>
        <v>11201</v>
      </c>
      <c r="F65" s="172">
        <f t="shared" si="144"/>
        <v>11600</v>
      </c>
      <c r="G65" s="172">
        <f t="shared" si="184"/>
        <v>152601001</v>
      </c>
      <c r="H65" s="170">
        <v>10</v>
      </c>
      <c r="I65" s="172">
        <f t="shared" si="185"/>
        <v>152602001</v>
      </c>
      <c r="J65" s="170">
        <v>10</v>
      </c>
      <c r="K65" s="172">
        <f t="shared" si="186"/>
        <v>152603001</v>
      </c>
      <c r="L65" s="170">
        <v>10</v>
      </c>
      <c r="M65" s="172">
        <f t="shared" si="187"/>
        <v>152605001</v>
      </c>
      <c r="N65" s="170">
        <v>10</v>
      </c>
      <c r="O65" s="172">
        <f t="shared" si="188"/>
        <v>152606001</v>
      </c>
      <c r="P65" s="170">
        <v>10</v>
      </c>
      <c r="Q65" s="172">
        <f t="shared" si="189"/>
        <v>152607001</v>
      </c>
      <c r="R65" s="170">
        <v>10</v>
      </c>
    </row>
    <row r="66" spans="1:18" ht="16.5" customHeight="1" x14ac:dyDescent="0.3">
      <c r="A66" s="170" t="b">
        <v>1</v>
      </c>
      <c r="B66" s="171" t="s">
        <v>2783</v>
      </c>
      <c r="C66" s="205">
        <f t="shared" si="183"/>
        <v>101100135</v>
      </c>
      <c r="D66" s="172" t="s">
        <v>55</v>
      </c>
      <c r="E66" s="172">
        <f t="shared" si="143"/>
        <v>11601</v>
      </c>
      <c r="F66" s="172">
        <f t="shared" si="144"/>
        <v>12000</v>
      </c>
      <c r="G66" s="172">
        <f t="shared" si="184"/>
        <v>152601001</v>
      </c>
      <c r="H66" s="170">
        <v>13</v>
      </c>
      <c r="I66" s="172">
        <f t="shared" si="185"/>
        <v>152602001</v>
      </c>
      <c r="J66" s="170">
        <v>13</v>
      </c>
      <c r="K66" s="172">
        <f t="shared" si="186"/>
        <v>152603001</v>
      </c>
      <c r="L66" s="170">
        <v>13</v>
      </c>
      <c r="M66" s="172">
        <f t="shared" si="187"/>
        <v>152605001</v>
      </c>
      <c r="N66" s="170">
        <v>13</v>
      </c>
      <c r="O66" s="172">
        <f t="shared" si="188"/>
        <v>152606001</v>
      </c>
      <c r="P66" s="170">
        <v>13</v>
      </c>
      <c r="Q66" s="172">
        <f t="shared" si="189"/>
        <v>152607001</v>
      </c>
      <c r="R66" s="170">
        <v>13</v>
      </c>
    </row>
    <row r="67" spans="1:18" ht="16.5" customHeight="1" x14ac:dyDescent="0.3">
      <c r="A67" s="170" t="b">
        <v>1</v>
      </c>
      <c r="B67" s="171" t="s">
        <v>2784</v>
      </c>
      <c r="C67" s="205">
        <f t="shared" si="183"/>
        <v>101100136</v>
      </c>
      <c r="D67" s="172" t="s">
        <v>55</v>
      </c>
      <c r="E67" s="172">
        <f t="shared" si="143"/>
        <v>12001</v>
      </c>
      <c r="F67" s="172">
        <f t="shared" si="144"/>
        <v>12400</v>
      </c>
      <c r="G67" s="172">
        <f t="shared" si="184"/>
        <v>152601001</v>
      </c>
      <c r="H67" s="170">
        <v>16</v>
      </c>
      <c r="I67" s="172">
        <f t="shared" si="185"/>
        <v>152602001</v>
      </c>
      <c r="J67" s="170">
        <v>16</v>
      </c>
      <c r="K67" s="172">
        <f t="shared" si="186"/>
        <v>152603001</v>
      </c>
      <c r="L67" s="170">
        <v>16</v>
      </c>
      <c r="M67" s="172">
        <f t="shared" si="187"/>
        <v>152605001</v>
      </c>
      <c r="N67" s="170">
        <v>16</v>
      </c>
      <c r="O67" s="172">
        <f t="shared" si="188"/>
        <v>152606001</v>
      </c>
      <c r="P67" s="170">
        <v>16</v>
      </c>
      <c r="Q67" s="172">
        <f t="shared" si="189"/>
        <v>152607001</v>
      </c>
      <c r="R67" s="170">
        <v>16</v>
      </c>
    </row>
    <row r="68" spans="1:18" ht="16.5" customHeight="1" x14ac:dyDescent="0.3">
      <c r="A68" s="170" t="b">
        <v>1</v>
      </c>
      <c r="B68" s="171" t="s">
        <v>2785</v>
      </c>
      <c r="C68" s="205">
        <f t="shared" si="183"/>
        <v>101100137</v>
      </c>
      <c r="D68" s="172" t="s">
        <v>55</v>
      </c>
      <c r="E68" s="172">
        <f t="shared" si="143"/>
        <v>12401</v>
      </c>
      <c r="F68" s="172">
        <f t="shared" si="144"/>
        <v>12800</v>
      </c>
      <c r="G68" s="172">
        <f t="shared" si="184"/>
        <v>152601001</v>
      </c>
      <c r="H68" s="170">
        <v>19</v>
      </c>
      <c r="I68" s="172">
        <f t="shared" si="185"/>
        <v>152602001</v>
      </c>
      <c r="J68" s="170">
        <v>19</v>
      </c>
      <c r="K68" s="172">
        <f t="shared" si="186"/>
        <v>152603001</v>
      </c>
      <c r="L68" s="170">
        <v>19</v>
      </c>
      <c r="M68" s="172">
        <f t="shared" si="187"/>
        <v>152605001</v>
      </c>
      <c r="N68" s="170">
        <v>19</v>
      </c>
      <c r="O68" s="172">
        <f t="shared" si="188"/>
        <v>152606001</v>
      </c>
      <c r="P68" s="170">
        <v>19</v>
      </c>
      <c r="Q68" s="172">
        <f t="shared" si="189"/>
        <v>152607001</v>
      </c>
      <c r="R68" s="170">
        <v>19</v>
      </c>
    </row>
    <row r="69" spans="1:18" ht="16.5" customHeight="1" x14ac:dyDescent="0.3">
      <c r="A69" s="170" t="b">
        <v>1</v>
      </c>
      <c r="B69" s="171" t="s">
        <v>2786</v>
      </c>
      <c r="C69" s="205">
        <f>C62+10</f>
        <v>101100141</v>
      </c>
      <c r="D69" s="172" t="s">
        <v>55</v>
      </c>
      <c r="E69" s="172">
        <f t="shared" si="143"/>
        <v>12801</v>
      </c>
      <c r="F69" s="172">
        <f t="shared" si="144"/>
        <v>13200</v>
      </c>
      <c r="G69" s="172">
        <f>G62+100000</f>
        <v>152701001</v>
      </c>
      <c r="H69" s="170">
        <f t="shared" ref="H69" si="190">H62</f>
        <v>1</v>
      </c>
      <c r="I69" s="172">
        <f>I62+100000</f>
        <v>152702001</v>
      </c>
      <c r="J69" s="170">
        <f t="shared" ref="J69" si="191">J62</f>
        <v>1</v>
      </c>
      <c r="K69" s="172">
        <f>K62+100000</f>
        <v>152703001</v>
      </c>
      <c r="L69" s="170">
        <f t="shared" ref="L69" si="192">L62</f>
        <v>1</v>
      </c>
      <c r="M69" s="172">
        <f>M62+100000</f>
        <v>152705001</v>
      </c>
      <c r="N69" s="170">
        <f t="shared" ref="N69" si="193">N62</f>
        <v>1</v>
      </c>
      <c r="O69" s="172">
        <f>O62+100000</f>
        <v>152706001</v>
      </c>
      <c r="P69" s="170">
        <f t="shared" ref="P69" si="194">P62</f>
        <v>1</v>
      </c>
      <c r="Q69" s="172">
        <f>Q62+100000</f>
        <v>152707001</v>
      </c>
      <c r="R69" s="170">
        <f t="shared" ref="R69" si="195">R62</f>
        <v>1</v>
      </c>
    </row>
    <row r="70" spans="1:18" ht="16.5" customHeight="1" x14ac:dyDescent="0.3">
      <c r="A70" s="170" t="b">
        <v>1</v>
      </c>
      <c r="B70" s="171" t="s">
        <v>2787</v>
      </c>
      <c r="C70" s="205">
        <f>C69+1</f>
        <v>101100142</v>
      </c>
      <c r="D70" s="172" t="s">
        <v>55</v>
      </c>
      <c r="E70" s="172">
        <f t="shared" si="143"/>
        <v>13201</v>
      </c>
      <c r="F70" s="172">
        <f t="shared" si="144"/>
        <v>13600</v>
      </c>
      <c r="G70" s="172">
        <f>G69</f>
        <v>152701001</v>
      </c>
      <c r="H70" s="170">
        <v>4</v>
      </c>
      <c r="I70" s="172">
        <f>I69</f>
        <v>152702001</v>
      </c>
      <c r="J70" s="170">
        <v>4</v>
      </c>
      <c r="K70" s="172">
        <f>K69</f>
        <v>152703001</v>
      </c>
      <c r="L70" s="170">
        <v>4</v>
      </c>
      <c r="M70" s="172">
        <f>M69</f>
        <v>152705001</v>
      </c>
      <c r="N70" s="170">
        <v>4</v>
      </c>
      <c r="O70" s="172">
        <f>O69</f>
        <v>152706001</v>
      </c>
      <c r="P70" s="170">
        <v>4</v>
      </c>
      <c r="Q70" s="172">
        <f>Q69</f>
        <v>152707001</v>
      </c>
      <c r="R70" s="170">
        <v>4</v>
      </c>
    </row>
    <row r="71" spans="1:18" ht="16.5" customHeight="1" x14ac:dyDescent="0.3">
      <c r="A71" s="170" t="b">
        <v>1</v>
      </c>
      <c r="B71" s="171" t="s">
        <v>2788</v>
      </c>
      <c r="C71" s="205">
        <f t="shared" ref="C71:C75" si="196">C70+1</f>
        <v>101100143</v>
      </c>
      <c r="D71" s="172" t="s">
        <v>55</v>
      </c>
      <c r="E71" s="172">
        <f t="shared" si="143"/>
        <v>13601</v>
      </c>
      <c r="F71" s="172">
        <f t="shared" si="144"/>
        <v>14000</v>
      </c>
      <c r="G71" s="172">
        <f t="shared" ref="G71:G75" si="197">G70</f>
        <v>152701001</v>
      </c>
      <c r="H71" s="170">
        <v>7</v>
      </c>
      <c r="I71" s="172">
        <f t="shared" ref="I71:I75" si="198">I70</f>
        <v>152702001</v>
      </c>
      <c r="J71" s="170">
        <v>7</v>
      </c>
      <c r="K71" s="172">
        <f t="shared" ref="K71:K75" si="199">K70</f>
        <v>152703001</v>
      </c>
      <c r="L71" s="170">
        <v>7</v>
      </c>
      <c r="M71" s="172">
        <f t="shared" ref="M71:M75" si="200">M70</f>
        <v>152705001</v>
      </c>
      <c r="N71" s="170">
        <v>7</v>
      </c>
      <c r="O71" s="172">
        <f t="shared" ref="O71:O75" si="201">O70</f>
        <v>152706001</v>
      </c>
      <c r="P71" s="170">
        <v>7</v>
      </c>
      <c r="Q71" s="172">
        <f t="shared" ref="Q71:Q75" si="202">Q70</f>
        <v>152707001</v>
      </c>
      <c r="R71" s="170">
        <v>7</v>
      </c>
    </row>
    <row r="72" spans="1:18" ht="16.5" customHeight="1" x14ac:dyDescent="0.3">
      <c r="A72" s="170" t="b">
        <v>1</v>
      </c>
      <c r="B72" s="171" t="s">
        <v>2789</v>
      </c>
      <c r="C72" s="205">
        <f t="shared" si="196"/>
        <v>101100144</v>
      </c>
      <c r="D72" s="172" t="s">
        <v>55</v>
      </c>
      <c r="E72" s="172">
        <f t="shared" si="143"/>
        <v>14001</v>
      </c>
      <c r="F72" s="172">
        <f t="shared" si="144"/>
        <v>14400</v>
      </c>
      <c r="G72" s="172">
        <f t="shared" si="197"/>
        <v>152701001</v>
      </c>
      <c r="H72" s="170">
        <v>10</v>
      </c>
      <c r="I72" s="172">
        <f t="shared" si="198"/>
        <v>152702001</v>
      </c>
      <c r="J72" s="170">
        <v>10</v>
      </c>
      <c r="K72" s="172">
        <f t="shared" si="199"/>
        <v>152703001</v>
      </c>
      <c r="L72" s="170">
        <v>10</v>
      </c>
      <c r="M72" s="172">
        <f t="shared" si="200"/>
        <v>152705001</v>
      </c>
      <c r="N72" s="170">
        <v>10</v>
      </c>
      <c r="O72" s="172">
        <f t="shared" si="201"/>
        <v>152706001</v>
      </c>
      <c r="P72" s="170">
        <v>10</v>
      </c>
      <c r="Q72" s="172">
        <f t="shared" si="202"/>
        <v>152707001</v>
      </c>
      <c r="R72" s="170">
        <v>10</v>
      </c>
    </row>
    <row r="73" spans="1:18" ht="16.5" customHeight="1" x14ac:dyDescent="0.3">
      <c r="A73" s="170" t="b">
        <v>1</v>
      </c>
      <c r="B73" s="171" t="s">
        <v>2790</v>
      </c>
      <c r="C73" s="205">
        <f t="shared" si="196"/>
        <v>101100145</v>
      </c>
      <c r="D73" s="172" t="s">
        <v>55</v>
      </c>
      <c r="E73" s="172">
        <f t="shared" si="143"/>
        <v>14401</v>
      </c>
      <c r="F73" s="172">
        <f t="shared" si="144"/>
        <v>14800</v>
      </c>
      <c r="G73" s="172">
        <f t="shared" si="197"/>
        <v>152701001</v>
      </c>
      <c r="H73" s="170">
        <v>13</v>
      </c>
      <c r="I73" s="172">
        <f t="shared" si="198"/>
        <v>152702001</v>
      </c>
      <c r="J73" s="170">
        <v>13</v>
      </c>
      <c r="K73" s="172">
        <f t="shared" si="199"/>
        <v>152703001</v>
      </c>
      <c r="L73" s="170">
        <v>13</v>
      </c>
      <c r="M73" s="172">
        <f t="shared" si="200"/>
        <v>152705001</v>
      </c>
      <c r="N73" s="170">
        <v>13</v>
      </c>
      <c r="O73" s="172">
        <f t="shared" si="201"/>
        <v>152706001</v>
      </c>
      <c r="P73" s="170">
        <v>13</v>
      </c>
      <c r="Q73" s="172">
        <f t="shared" si="202"/>
        <v>152707001</v>
      </c>
      <c r="R73" s="170">
        <v>13</v>
      </c>
    </row>
    <row r="74" spans="1:18" ht="16.5" customHeight="1" x14ac:dyDescent="0.3">
      <c r="A74" s="170" t="b">
        <v>1</v>
      </c>
      <c r="B74" s="171" t="s">
        <v>2809</v>
      </c>
      <c r="C74" s="205">
        <f t="shared" si="196"/>
        <v>101100146</v>
      </c>
      <c r="D74" s="172" t="s">
        <v>55</v>
      </c>
      <c r="E74" s="172">
        <f t="shared" si="143"/>
        <v>14801</v>
      </c>
      <c r="F74" s="172">
        <f t="shared" si="144"/>
        <v>15200</v>
      </c>
      <c r="G74" s="172">
        <f t="shared" si="197"/>
        <v>152701001</v>
      </c>
      <c r="H74" s="170">
        <v>16</v>
      </c>
      <c r="I74" s="172">
        <f t="shared" si="198"/>
        <v>152702001</v>
      </c>
      <c r="J74" s="170">
        <v>16</v>
      </c>
      <c r="K74" s="172">
        <f t="shared" si="199"/>
        <v>152703001</v>
      </c>
      <c r="L74" s="170">
        <v>16</v>
      </c>
      <c r="M74" s="172">
        <f t="shared" si="200"/>
        <v>152705001</v>
      </c>
      <c r="N74" s="170">
        <v>16</v>
      </c>
      <c r="O74" s="172">
        <f t="shared" si="201"/>
        <v>152706001</v>
      </c>
      <c r="P74" s="170">
        <v>16</v>
      </c>
      <c r="Q74" s="172">
        <f t="shared" si="202"/>
        <v>152707001</v>
      </c>
      <c r="R74" s="170">
        <v>16</v>
      </c>
    </row>
    <row r="75" spans="1:18" ht="16.5" customHeight="1" x14ac:dyDescent="0.3">
      <c r="A75" s="170" t="b">
        <v>1</v>
      </c>
      <c r="B75" s="171" t="s">
        <v>2810</v>
      </c>
      <c r="C75" s="205">
        <f t="shared" si="196"/>
        <v>101100147</v>
      </c>
      <c r="D75" s="172" t="s">
        <v>55</v>
      </c>
      <c r="E75" s="172">
        <f t="shared" si="143"/>
        <v>15201</v>
      </c>
      <c r="F75" s="43" t="s">
        <v>2813</v>
      </c>
      <c r="G75" s="172">
        <f t="shared" si="197"/>
        <v>152701001</v>
      </c>
      <c r="H75" s="170">
        <v>19</v>
      </c>
      <c r="I75" s="172">
        <f t="shared" si="198"/>
        <v>152702001</v>
      </c>
      <c r="J75" s="170">
        <v>19</v>
      </c>
      <c r="K75" s="172">
        <f t="shared" si="199"/>
        <v>152703001</v>
      </c>
      <c r="L75" s="170">
        <v>19</v>
      </c>
      <c r="M75" s="172">
        <f t="shared" si="200"/>
        <v>152705001</v>
      </c>
      <c r="N75" s="170">
        <v>19</v>
      </c>
      <c r="O75" s="172">
        <f t="shared" si="201"/>
        <v>152706001</v>
      </c>
      <c r="P75" s="170">
        <v>19</v>
      </c>
      <c r="Q75" s="172">
        <f t="shared" si="202"/>
        <v>152707001</v>
      </c>
      <c r="R75" s="170">
        <v>19</v>
      </c>
    </row>
    <row r="76" spans="1:18" s="209" customFormat="1" ht="16.5" customHeight="1" x14ac:dyDescent="0.3">
      <c r="A76" s="165" t="b">
        <v>1</v>
      </c>
      <c r="B76" s="166" t="s">
        <v>2758</v>
      </c>
      <c r="C76" s="165">
        <f>C41+100</f>
        <v>101100201</v>
      </c>
      <c r="D76" s="43" t="s">
        <v>59</v>
      </c>
      <c r="E76" s="43" t="str">
        <f>E41</f>
        <v>1</v>
      </c>
      <c r="F76" s="43" t="str">
        <f>F41</f>
        <v>2000</v>
      </c>
      <c r="G76" s="43">
        <v>153301001</v>
      </c>
      <c r="H76" s="165">
        <f t="shared" ref="H76" si="203">H69</f>
        <v>1</v>
      </c>
      <c r="I76" s="43">
        <v>153302001</v>
      </c>
      <c r="J76" s="165">
        <f t="shared" ref="J76" si="204">J69</f>
        <v>1</v>
      </c>
      <c r="K76" s="43">
        <v>153303001</v>
      </c>
      <c r="L76" s="165">
        <f t="shared" ref="L76" si="205">L69</f>
        <v>1</v>
      </c>
      <c r="M76" s="43">
        <v>153305001</v>
      </c>
      <c r="N76" s="165">
        <f t="shared" ref="N76" si="206">N69</f>
        <v>1</v>
      </c>
      <c r="O76" s="43">
        <v>153306001</v>
      </c>
      <c r="P76" s="165">
        <f t="shared" ref="P76" si="207">P69</f>
        <v>1</v>
      </c>
      <c r="Q76" s="43">
        <v>153307001</v>
      </c>
      <c r="R76" s="165">
        <f t="shared" ref="R76" si="208">R69</f>
        <v>1</v>
      </c>
    </row>
    <row r="77" spans="1:18" s="209" customFormat="1" ht="16.5" customHeight="1" x14ac:dyDescent="0.3">
      <c r="A77" s="165" t="b">
        <v>1</v>
      </c>
      <c r="B77" s="166" t="s">
        <v>2759</v>
      </c>
      <c r="C77" s="208">
        <f>C76+1</f>
        <v>101100202</v>
      </c>
      <c r="D77" s="167" t="s">
        <v>59</v>
      </c>
      <c r="E77" s="167">
        <f>F76+1</f>
        <v>2001</v>
      </c>
      <c r="F77" s="167">
        <f>F76+F$1</f>
        <v>2400</v>
      </c>
      <c r="G77" s="167">
        <f>G76</f>
        <v>153301001</v>
      </c>
      <c r="H77" s="165">
        <v>4</v>
      </c>
      <c r="I77" s="167">
        <f>I76</f>
        <v>153302001</v>
      </c>
      <c r="J77" s="165">
        <v>4</v>
      </c>
      <c r="K77" s="167">
        <f>K76</f>
        <v>153303001</v>
      </c>
      <c r="L77" s="165">
        <v>4</v>
      </c>
      <c r="M77" s="167">
        <f>M76</f>
        <v>153305001</v>
      </c>
      <c r="N77" s="165">
        <v>4</v>
      </c>
      <c r="O77" s="167">
        <f>O76</f>
        <v>153306001</v>
      </c>
      <c r="P77" s="165">
        <v>4</v>
      </c>
      <c r="Q77" s="167">
        <f>Q76</f>
        <v>153307001</v>
      </c>
      <c r="R77" s="165">
        <v>4</v>
      </c>
    </row>
    <row r="78" spans="1:18" s="209" customFormat="1" ht="16.5" customHeight="1" x14ac:dyDescent="0.3">
      <c r="A78" s="165" t="b">
        <v>1</v>
      </c>
      <c r="B78" s="166" t="s">
        <v>2760</v>
      </c>
      <c r="C78" s="208">
        <f t="shared" ref="C78:C82" si="209">C77+1</f>
        <v>101100203</v>
      </c>
      <c r="D78" s="167" t="s">
        <v>59</v>
      </c>
      <c r="E78" s="167">
        <f t="shared" ref="E78:E110" si="210">F77+1</f>
        <v>2401</v>
      </c>
      <c r="F78" s="167">
        <f t="shared" ref="F78:F109" si="211">F77+F$1</f>
        <v>2800</v>
      </c>
      <c r="G78" s="167">
        <f t="shared" ref="G78:G82" si="212">G77</f>
        <v>153301001</v>
      </c>
      <c r="H78" s="165">
        <v>7</v>
      </c>
      <c r="I78" s="167">
        <f t="shared" ref="I78:I82" si="213">I77</f>
        <v>153302001</v>
      </c>
      <c r="J78" s="165">
        <v>7</v>
      </c>
      <c r="K78" s="167">
        <f t="shared" ref="K78:K82" si="214">K77</f>
        <v>153303001</v>
      </c>
      <c r="L78" s="165">
        <v>7</v>
      </c>
      <c r="M78" s="167">
        <f t="shared" ref="M78:M82" si="215">M77</f>
        <v>153305001</v>
      </c>
      <c r="N78" s="165">
        <v>7</v>
      </c>
      <c r="O78" s="167">
        <f t="shared" ref="O78:O82" si="216">O77</f>
        <v>153306001</v>
      </c>
      <c r="P78" s="165">
        <v>7</v>
      </c>
      <c r="Q78" s="167">
        <f t="shared" ref="Q78:Q82" si="217">Q77</f>
        <v>153307001</v>
      </c>
      <c r="R78" s="165">
        <v>7</v>
      </c>
    </row>
    <row r="79" spans="1:18" s="209" customFormat="1" ht="16.5" customHeight="1" x14ac:dyDescent="0.3">
      <c r="A79" s="165" t="b">
        <v>1</v>
      </c>
      <c r="B79" s="166" t="s">
        <v>2761</v>
      </c>
      <c r="C79" s="208">
        <f t="shared" si="209"/>
        <v>101100204</v>
      </c>
      <c r="D79" s="167" t="s">
        <v>59</v>
      </c>
      <c r="E79" s="167">
        <f t="shared" si="210"/>
        <v>2801</v>
      </c>
      <c r="F79" s="167">
        <f t="shared" si="211"/>
        <v>3200</v>
      </c>
      <c r="G79" s="167">
        <f t="shared" si="212"/>
        <v>153301001</v>
      </c>
      <c r="H79" s="165">
        <v>10</v>
      </c>
      <c r="I79" s="167">
        <f t="shared" si="213"/>
        <v>153302001</v>
      </c>
      <c r="J79" s="165">
        <v>10</v>
      </c>
      <c r="K79" s="167">
        <f t="shared" si="214"/>
        <v>153303001</v>
      </c>
      <c r="L79" s="165">
        <v>10</v>
      </c>
      <c r="M79" s="167">
        <f t="shared" si="215"/>
        <v>153305001</v>
      </c>
      <c r="N79" s="165">
        <v>10</v>
      </c>
      <c r="O79" s="167">
        <f t="shared" si="216"/>
        <v>153306001</v>
      </c>
      <c r="P79" s="165">
        <v>10</v>
      </c>
      <c r="Q79" s="167">
        <f t="shared" si="217"/>
        <v>153307001</v>
      </c>
      <c r="R79" s="165">
        <v>10</v>
      </c>
    </row>
    <row r="80" spans="1:18" s="209" customFormat="1" ht="16.5" customHeight="1" x14ac:dyDescent="0.3">
      <c r="A80" s="165" t="b">
        <v>1</v>
      </c>
      <c r="B80" s="166" t="s">
        <v>2762</v>
      </c>
      <c r="C80" s="208">
        <f t="shared" si="209"/>
        <v>101100205</v>
      </c>
      <c r="D80" s="167" t="s">
        <v>59</v>
      </c>
      <c r="E80" s="167">
        <f t="shared" si="210"/>
        <v>3201</v>
      </c>
      <c r="F80" s="167">
        <f t="shared" si="211"/>
        <v>3600</v>
      </c>
      <c r="G80" s="167">
        <f t="shared" si="212"/>
        <v>153301001</v>
      </c>
      <c r="H80" s="165">
        <v>13</v>
      </c>
      <c r="I80" s="167">
        <f t="shared" si="213"/>
        <v>153302001</v>
      </c>
      <c r="J80" s="165">
        <v>13</v>
      </c>
      <c r="K80" s="167">
        <f t="shared" si="214"/>
        <v>153303001</v>
      </c>
      <c r="L80" s="165">
        <v>13</v>
      </c>
      <c r="M80" s="167">
        <f t="shared" si="215"/>
        <v>153305001</v>
      </c>
      <c r="N80" s="165">
        <v>13</v>
      </c>
      <c r="O80" s="167">
        <f t="shared" si="216"/>
        <v>153306001</v>
      </c>
      <c r="P80" s="165">
        <v>13</v>
      </c>
      <c r="Q80" s="167">
        <f t="shared" si="217"/>
        <v>153307001</v>
      </c>
      <c r="R80" s="165">
        <v>13</v>
      </c>
    </row>
    <row r="81" spans="1:18" s="209" customFormat="1" ht="16.5" customHeight="1" x14ac:dyDescent="0.3">
      <c r="A81" s="165" t="b">
        <v>1</v>
      </c>
      <c r="B81" s="166" t="s">
        <v>2763</v>
      </c>
      <c r="C81" s="208">
        <f t="shared" si="209"/>
        <v>101100206</v>
      </c>
      <c r="D81" s="167" t="s">
        <v>59</v>
      </c>
      <c r="E81" s="167">
        <f t="shared" si="210"/>
        <v>3601</v>
      </c>
      <c r="F81" s="167">
        <f t="shared" si="211"/>
        <v>4000</v>
      </c>
      <c r="G81" s="167">
        <f t="shared" si="212"/>
        <v>153301001</v>
      </c>
      <c r="H81" s="165">
        <v>16</v>
      </c>
      <c r="I81" s="167">
        <f t="shared" si="213"/>
        <v>153302001</v>
      </c>
      <c r="J81" s="165">
        <v>16</v>
      </c>
      <c r="K81" s="167">
        <f t="shared" si="214"/>
        <v>153303001</v>
      </c>
      <c r="L81" s="165">
        <v>16</v>
      </c>
      <c r="M81" s="167">
        <f t="shared" si="215"/>
        <v>153305001</v>
      </c>
      <c r="N81" s="165">
        <v>16</v>
      </c>
      <c r="O81" s="167">
        <f t="shared" si="216"/>
        <v>153306001</v>
      </c>
      <c r="P81" s="165">
        <v>16</v>
      </c>
      <c r="Q81" s="167">
        <f t="shared" si="217"/>
        <v>153307001</v>
      </c>
      <c r="R81" s="165">
        <v>16</v>
      </c>
    </row>
    <row r="82" spans="1:18" s="209" customFormat="1" ht="16.5" customHeight="1" x14ac:dyDescent="0.3">
      <c r="A82" s="165" t="b">
        <v>1</v>
      </c>
      <c r="B82" s="166" t="s">
        <v>2764</v>
      </c>
      <c r="C82" s="208">
        <f t="shared" si="209"/>
        <v>101100207</v>
      </c>
      <c r="D82" s="167" t="s">
        <v>59</v>
      </c>
      <c r="E82" s="167">
        <f t="shared" si="210"/>
        <v>4001</v>
      </c>
      <c r="F82" s="167">
        <f t="shared" si="211"/>
        <v>4400</v>
      </c>
      <c r="G82" s="167">
        <f t="shared" si="212"/>
        <v>153301001</v>
      </c>
      <c r="H82" s="165">
        <v>19</v>
      </c>
      <c r="I82" s="167">
        <f t="shared" si="213"/>
        <v>153302001</v>
      </c>
      <c r="J82" s="165">
        <v>19</v>
      </c>
      <c r="K82" s="167">
        <f t="shared" si="214"/>
        <v>153303001</v>
      </c>
      <c r="L82" s="165">
        <v>19</v>
      </c>
      <c r="M82" s="167">
        <f t="shared" si="215"/>
        <v>153305001</v>
      </c>
      <c r="N82" s="165">
        <v>19</v>
      </c>
      <c r="O82" s="167">
        <f t="shared" si="216"/>
        <v>153306001</v>
      </c>
      <c r="P82" s="165">
        <v>19</v>
      </c>
      <c r="Q82" s="167">
        <f t="shared" si="217"/>
        <v>153307001</v>
      </c>
      <c r="R82" s="165">
        <v>19</v>
      </c>
    </row>
    <row r="83" spans="1:18" s="209" customFormat="1" ht="16.5" customHeight="1" x14ac:dyDescent="0.3">
      <c r="A83" s="195" t="b">
        <v>1</v>
      </c>
      <c r="B83" s="196" t="s">
        <v>2765</v>
      </c>
      <c r="C83" s="202">
        <f>C76+10</f>
        <v>101100211</v>
      </c>
      <c r="D83" s="197" t="s">
        <v>59</v>
      </c>
      <c r="E83" s="197">
        <f t="shared" si="210"/>
        <v>4401</v>
      </c>
      <c r="F83" s="197">
        <f t="shared" si="211"/>
        <v>4800</v>
      </c>
      <c r="G83" s="197">
        <f>G76+100000</f>
        <v>153401001</v>
      </c>
      <c r="H83" s="195">
        <f t="shared" ref="H83" si="218">H76</f>
        <v>1</v>
      </c>
      <c r="I83" s="197">
        <f>I76+100000</f>
        <v>153402001</v>
      </c>
      <c r="J83" s="195">
        <f t="shared" ref="J83" si="219">J76</f>
        <v>1</v>
      </c>
      <c r="K83" s="197">
        <f>K76+100000</f>
        <v>153403001</v>
      </c>
      <c r="L83" s="195">
        <f t="shared" ref="L83" si="220">L76</f>
        <v>1</v>
      </c>
      <c r="M83" s="197">
        <f>M76+100000</f>
        <v>153405001</v>
      </c>
      <c r="N83" s="195">
        <f t="shared" ref="N83" si="221">N76</f>
        <v>1</v>
      </c>
      <c r="O83" s="197">
        <f>O76+100000</f>
        <v>153406001</v>
      </c>
      <c r="P83" s="195">
        <f t="shared" ref="P83" si="222">P76</f>
        <v>1</v>
      </c>
      <c r="Q83" s="197">
        <f>Q76+100000</f>
        <v>153407001</v>
      </c>
      <c r="R83" s="195">
        <f t="shared" ref="R83" si="223">R76</f>
        <v>1</v>
      </c>
    </row>
    <row r="84" spans="1:18" s="209" customFormat="1" ht="16.5" customHeight="1" x14ac:dyDescent="0.3">
      <c r="A84" s="195" t="b">
        <v>1</v>
      </c>
      <c r="B84" s="196" t="s">
        <v>2766</v>
      </c>
      <c r="C84" s="202">
        <f>C83+1</f>
        <v>101100212</v>
      </c>
      <c r="D84" s="197" t="s">
        <v>59</v>
      </c>
      <c r="E84" s="197">
        <f t="shared" si="210"/>
        <v>4801</v>
      </c>
      <c r="F84" s="197">
        <f t="shared" si="211"/>
        <v>5200</v>
      </c>
      <c r="G84" s="197">
        <f>G83</f>
        <v>153401001</v>
      </c>
      <c r="H84" s="195">
        <v>4</v>
      </c>
      <c r="I84" s="197">
        <f>I83</f>
        <v>153402001</v>
      </c>
      <c r="J84" s="195">
        <v>4</v>
      </c>
      <c r="K84" s="197">
        <f>K83</f>
        <v>153403001</v>
      </c>
      <c r="L84" s="195">
        <v>4</v>
      </c>
      <c r="M84" s="197">
        <f>M83</f>
        <v>153405001</v>
      </c>
      <c r="N84" s="195">
        <v>4</v>
      </c>
      <c r="O84" s="197">
        <f>O83</f>
        <v>153406001</v>
      </c>
      <c r="P84" s="195">
        <v>4</v>
      </c>
      <c r="Q84" s="197">
        <f>Q83</f>
        <v>153407001</v>
      </c>
      <c r="R84" s="195">
        <v>4</v>
      </c>
    </row>
    <row r="85" spans="1:18" s="209" customFormat="1" ht="16.5" customHeight="1" x14ac:dyDescent="0.3">
      <c r="A85" s="195" t="b">
        <v>1</v>
      </c>
      <c r="B85" s="196" t="s">
        <v>2767</v>
      </c>
      <c r="C85" s="202">
        <f t="shared" ref="C85:C89" si="224">C84+1</f>
        <v>101100213</v>
      </c>
      <c r="D85" s="197" t="s">
        <v>59</v>
      </c>
      <c r="E85" s="197">
        <f t="shared" si="210"/>
        <v>5201</v>
      </c>
      <c r="F85" s="197">
        <f t="shared" si="211"/>
        <v>5600</v>
      </c>
      <c r="G85" s="197">
        <f t="shared" ref="G85:G89" si="225">G84</f>
        <v>153401001</v>
      </c>
      <c r="H85" s="195">
        <v>7</v>
      </c>
      <c r="I85" s="197">
        <f t="shared" ref="I85:I89" si="226">I84</f>
        <v>153402001</v>
      </c>
      <c r="J85" s="195">
        <v>7</v>
      </c>
      <c r="K85" s="197">
        <f t="shared" ref="K85:K89" si="227">K84</f>
        <v>153403001</v>
      </c>
      <c r="L85" s="195">
        <v>7</v>
      </c>
      <c r="M85" s="197">
        <f t="shared" ref="M85:M89" si="228">M84</f>
        <v>153405001</v>
      </c>
      <c r="N85" s="195">
        <v>7</v>
      </c>
      <c r="O85" s="197">
        <f t="shared" ref="O85:O89" si="229">O84</f>
        <v>153406001</v>
      </c>
      <c r="P85" s="195">
        <v>7</v>
      </c>
      <c r="Q85" s="197">
        <f t="shared" ref="Q85:Q89" si="230">Q84</f>
        <v>153407001</v>
      </c>
      <c r="R85" s="195">
        <v>7</v>
      </c>
    </row>
    <row r="86" spans="1:18" s="209" customFormat="1" ht="16.5" customHeight="1" x14ac:dyDescent="0.3">
      <c r="A86" s="195" t="b">
        <v>1</v>
      </c>
      <c r="B86" s="196" t="s">
        <v>2768</v>
      </c>
      <c r="C86" s="202">
        <f t="shared" si="224"/>
        <v>101100214</v>
      </c>
      <c r="D86" s="197" t="s">
        <v>59</v>
      </c>
      <c r="E86" s="197">
        <f t="shared" si="210"/>
        <v>5601</v>
      </c>
      <c r="F86" s="197">
        <f t="shared" si="211"/>
        <v>6000</v>
      </c>
      <c r="G86" s="197">
        <f t="shared" si="225"/>
        <v>153401001</v>
      </c>
      <c r="H86" s="195">
        <v>10</v>
      </c>
      <c r="I86" s="197">
        <f t="shared" si="226"/>
        <v>153402001</v>
      </c>
      <c r="J86" s="195">
        <v>10</v>
      </c>
      <c r="K86" s="197">
        <f t="shared" si="227"/>
        <v>153403001</v>
      </c>
      <c r="L86" s="195">
        <v>10</v>
      </c>
      <c r="M86" s="197">
        <f t="shared" si="228"/>
        <v>153405001</v>
      </c>
      <c r="N86" s="195">
        <v>10</v>
      </c>
      <c r="O86" s="197">
        <f t="shared" si="229"/>
        <v>153406001</v>
      </c>
      <c r="P86" s="195">
        <v>10</v>
      </c>
      <c r="Q86" s="197">
        <f t="shared" si="230"/>
        <v>153407001</v>
      </c>
      <c r="R86" s="195">
        <v>10</v>
      </c>
    </row>
    <row r="87" spans="1:18" s="209" customFormat="1" ht="16.5" customHeight="1" x14ac:dyDescent="0.3">
      <c r="A87" s="195" t="b">
        <v>1</v>
      </c>
      <c r="B87" s="196" t="s">
        <v>2769</v>
      </c>
      <c r="C87" s="202">
        <f t="shared" si="224"/>
        <v>101100215</v>
      </c>
      <c r="D87" s="197" t="s">
        <v>59</v>
      </c>
      <c r="E87" s="197">
        <f t="shared" si="210"/>
        <v>6001</v>
      </c>
      <c r="F87" s="197">
        <f t="shared" si="211"/>
        <v>6400</v>
      </c>
      <c r="G87" s="197">
        <f t="shared" si="225"/>
        <v>153401001</v>
      </c>
      <c r="H87" s="195">
        <v>13</v>
      </c>
      <c r="I87" s="197">
        <f t="shared" si="226"/>
        <v>153402001</v>
      </c>
      <c r="J87" s="195">
        <v>13</v>
      </c>
      <c r="K87" s="197">
        <f t="shared" si="227"/>
        <v>153403001</v>
      </c>
      <c r="L87" s="195">
        <v>13</v>
      </c>
      <c r="M87" s="197">
        <f t="shared" si="228"/>
        <v>153405001</v>
      </c>
      <c r="N87" s="195">
        <v>13</v>
      </c>
      <c r="O87" s="197">
        <f t="shared" si="229"/>
        <v>153406001</v>
      </c>
      <c r="P87" s="195">
        <v>13</v>
      </c>
      <c r="Q87" s="197">
        <f t="shared" si="230"/>
        <v>153407001</v>
      </c>
      <c r="R87" s="195">
        <v>13</v>
      </c>
    </row>
    <row r="88" spans="1:18" s="209" customFormat="1" ht="16.5" customHeight="1" x14ac:dyDescent="0.3">
      <c r="A88" s="195" t="b">
        <v>1</v>
      </c>
      <c r="B88" s="196" t="s">
        <v>2770</v>
      </c>
      <c r="C88" s="202">
        <f t="shared" si="224"/>
        <v>101100216</v>
      </c>
      <c r="D88" s="197" t="s">
        <v>59</v>
      </c>
      <c r="E88" s="197">
        <f t="shared" si="210"/>
        <v>6401</v>
      </c>
      <c r="F88" s="197">
        <f t="shared" si="211"/>
        <v>6800</v>
      </c>
      <c r="G88" s="197">
        <f t="shared" si="225"/>
        <v>153401001</v>
      </c>
      <c r="H88" s="195">
        <v>16</v>
      </c>
      <c r="I88" s="197">
        <f t="shared" si="226"/>
        <v>153402001</v>
      </c>
      <c r="J88" s="195">
        <v>16</v>
      </c>
      <c r="K88" s="197">
        <f t="shared" si="227"/>
        <v>153403001</v>
      </c>
      <c r="L88" s="195">
        <v>16</v>
      </c>
      <c r="M88" s="197">
        <f t="shared" si="228"/>
        <v>153405001</v>
      </c>
      <c r="N88" s="195">
        <v>16</v>
      </c>
      <c r="O88" s="197">
        <f t="shared" si="229"/>
        <v>153406001</v>
      </c>
      <c r="P88" s="195">
        <v>16</v>
      </c>
      <c r="Q88" s="197">
        <f t="shared" si="230"/>
        <v>153407001</v>
      </c>
      <c r="R88" s="195">
        <v>16</v>
      </c>
    </row>
    <row r="89" spans="1:18" s="209" customFormat="1" ht="16.5" customHeight="1" x14ac:dyDescent="0.3">
      <c r="A89" s="195" t="b">
        <v>1</v>
      </c>
      <c r="B89" s="196" t="s">
        <v>2771</v>
      </c>
      <c r="C89" s="202">
        <f t="shared" si="224"/>
        <v>101100217</v>
      </c>
      <c r="D89" s="197" t="s">
        <v>59</v>
      </c>
      <c r="E89" s="197">
        <f t="shared" si="210"/>
        <v>6801</v>
      </c>
      <c r="F89" s="197">
        <f t="shared" si="211"/>
        <v>7200</v>
      </c>
      <c r="G89" s="197">
        <f t="shared" si="225"/>
        <v>153401001</v>
      </c>
      <c r="H89" s="195">
        <v>19</v>
      </c>
      <c r="I89" s="197">
        <f t="shared" si="226"/>
        <v>153402001</v>
      </c>
      <c r="J89" s="195">
        <v>19</v>
      </c>
      <c r="K89" s="197">
        <f t="shared" si="227"/>
        <v>153403001</v>
      </c>
      <c r="L89" s="195">
        <v>19</v>
      </c>
      <c r="M89" s="197">
        <f t="shared" si="228"/>
        <v>153405001</v>
      </c>
      <c r="N89" s="195">
        <v>19</v>
      </c>
      <c r="O89" s="197">
        <f t="shared" si="229"/>
        <v>153406001</v>
      </c>
      <c r="P89" s="195">
        <v>19</v>
      </c>
      <c r="Q89" s="197">
        <f t="shared" si="230"/>
        <v>153407001</v>
      </c>
      <c r="R89" s="195">
        <v>19</v>
      </c>
    </row>
    <row r="90" spans="1:18" s="209" customFormat="1" ht="16.5" customHeight="1" x14ac:dyDescent="0.3">
      <c r="A90" s="165" t="b">
        <v>1</v>
      </c>
      <c r="B90" s="166" t="s">
        <v>2772</v>
      </c>
      <c r="C90" s="208">
        <f>C83+10</f>
        <v>101100221</v>
      </c>
      <c r="D90" s="167" t="s">
        <v>59</v>
      </c>
      <c r="E90" s="167">
        <f t="shared" si="210"/>
        <v>7201</v>
      </c>
      <c r="F90" s="167">
        <f t="shared" si="211"/>
        <v>7600</v>
      </c>
      <c r="G90" s="167">
        <f>G83+100000</f>
        <v>153501001</v>
      </c>
      <c r="H90" s="165">
        <f t="shared" ref="H90" si="231">H83</f>
        <v>1</v>
      </c>
      <c r="I90" s="167">
        <f>I83+100000</f>
        <v>153502001</v>
      </c>
      <c r="J90" s="165">
        <f t="shared" ref="J90" si="232">J83</f>
        <v>1</v>
      </c>
      <c r="K90" s="167">
        <f>K83+100000</f>
        <v>153503001</v>
      </c>
      <c r="L90" s="165">
        <f t="shared" ref="L90" si="233">L83</f>
        <v>1</v>
      </c>
      <c r="M90" s="167">
        <f>M83+100000</f>
        <v>153505001</v>
      </c>
      <c r="N90" s="165">
        <f t="shared" ref="N90" si="234">N83</f>
        <v>1</v>
      </c>
      <c r="O90" s="167">
        <f>O83+100000</f>
        <v>153506001</v>
      </c>
      <c r="P90" s="165">
        <f t="shared" ref="P90" si="235">P83</f>
        <v>1</v>
      </c>
      <c r="Q90" s="167">
        <f>Q83+100000</f>
        <v>153507001</v>
      </c>
      <c r="R90" s="165">
        <f t="shared" ref="R90" si="236">R83</f>
        <v>1</v>
      </c>
    </row>
    <row r="91" spans="1:18" s="209" customFormat="1" ht="16.5" customHeight="1" x14ac:dyDescent="0.3">
      <c r="A91" s="165" t="b">
        <v>1</v>
      </c>
      <c r="B91" s="166" t="s">
        <v>2773</v>
      </c>
      <c r="C91" s="208">
        <f>C90+1</f>
        <v>101100222</v>
      </c>
      <c r="D91" s="167" t="s">
        <v>59</v>
      </c>
      <c r="E91" s="167">
        <f t="shared" si="210"/>
        <v>7601</v>
      </c>
      <c r="F91" s="167">
        <f t="shared" si="211"/>
        <v>8000</v>
      </c>
      <c r="G91" s="167">
        <f>G90</f>
        <v>153501001</v>
      </c>
      <c r="H91" s="165">
        <v>4</v>
      </c>
      <c r="I91" s="167">
        <f>I90</f>
        <v>153502001</v>
      </c>
      <c r="J91" s="165">
        <v>4</v>
      </c>
      <c r="K91" s="167">
        <f>K90</f>
        <v>153503001</v>
      </c>
      <c r="L91" s="165">
        <v>4</v>
      </c>
      <c r="M91" s="167">
        <f>M90</f>
        <v>153505001</v>
      </c>
      <c r="N91" s="165">
        <v>4</v>
      </c>
      <c r="O91" s="167">
        <f>O90</f>
        <v>153506001</v>
      </c>
      <c r="P91" s="165">
        <v>4</v>
      </c>
      <c r="Q91" s="167">
        <f>Q90</f>
        <v>153507001</v>
      </c>
      <c r="R91" s="165">
        <v>4</v>
      </c>
    </row>
    <row r="92" spans="1:18" s="209" customFormat="1" ht="16.5" customHeight="1" x14ac:dyDescent="0.3">
      <c r="A92" s="165" t="b">
        <v>1</v>
      </c>
      <c r="B92" s="166" t="s">
        <v>2774</v>
      </c>
      <c r="C92" s="208">
        <f t="shared" ref="C92:C96" si="237">C91+1</f>
        <v>101100223</v>
      </c>
      <c r="D92" s="167" t="s">
        <v>59</v>
      </c>
      <c r="E92" s="167">
        <f t="shared" si="210"/>
        <v>8001</v>
      </c>
      <c r="F92" s="167">
        <f t="shared" si="211"/>
        <v>8400</v>
      </c>
      <c r="G92" s="167">
        <f t="shared" ref="G92:G96" si="238">G91</f>
        <v>153501001</v>
      </c>
      <c r="H92" s="165">
        <v>7</v>
      </c>
      <c r="I92" s="167">
        <f t="shared" ref="I92:I96" si="239">I91</f>
        <v>153502001</v>
      </c>
      <c r="J92" s="165">
        <v>7</v>
      </c>
      <c r="K92" s="167">
        <f t="shared" ref="K92:K96" si="240">K91</f>
        <v>153503001</v>
      </c>
      <c r="L92" s="165">
        <v>7</v>
      </c>
      <c r="M92" s="167">
        <f t="shared" ref="M92:M96" si="241">M91</f>
        <v>153505001</v>
      </c>
      <c r="N92" s="165">
        <v>7</v>
      </c>
      <c r="O92" s="167">
        <f t="shared" ref="O92:O96" si="242">O91</f>
        <v>153506001</v>
      </c>
      <c r="P92" s="165">
        <v>7</v>
      </c>
      <c r="Q92" s="167">
        <f t="shared" ref="Q92:Q96" si="243">Q91</f>
        <v>153507001</v>
      </c>
      <c r="R92" s="165">
        <v>7</v>
      </c>
    </row>
    <row r="93" spans="1:18" s="209" customFormat="1" ht="16.5" customHeight="1" x14ac:dyDescent="0.3">
      <c r="A93" s="165" t="b">
        <v>1</v>
      </c>
      <c r="B93" s="166" t="s">
        <v>2775</v>
      </c>
      <c r="C93" s="208">
        <f t="shared" si="237"/>
        <v>101100224</v>
      </c>
      <c r="D93" s="167" t="s">
        <v>59</v>
      </c>
      <c r="E93" s="167">
        <f t="shared" si="210"/>
        <v>8401</v>
      </c>
      <c r="F93" s="167">
        <f t="shared" si="211"/>
        <v>8800</v>
      </c>
      <c r="G93" s="167">
        <f t="shared" si="238"/>
        <v>153501001</v>
      </c>
      <c r="H93" s="165">
        <v>10</v>
      </c>
      <c r="I93" s="167">
        <f t="shared" si="239"/>
        <v>153502001</v>
      </c>
      <c r="J93" s="165">
        <v>10</v>
      </c>
      <c r="K93" s="167">
        <f t="shared" si="240"/>
        <v>153503001</v>
      </c>
      <c r="L93" s="165">
        <v>10</v>
      </c>
      <c r="M93" s="167">
        <f t="shared" si="241"/>
        <v>153505001</v>
      </c>
      <c r="N93" s="165">
        <v>10</v>
      </c>
      <c r="O93" s="167">
        <f t="shared" si="242"/>
        <v>153506001</v>
      </c>
      <c r="P93" s="165">
        <v>10</v>
      </c>
      <c r="Q93" s="167">
        <f t="shared" si="243"/>
        <v>153507001</v>
      </c>
      <c r="R93" s="165">
        <v>10</v>
      </c>
    </row>
    <row r="94" spans="1:18" s="209" customFormat="1" ht="16.5" customHeight="1" x14ac:dyDescent="0.3">
      <c r="A94" s="165" t="b">
        <v>1</v>
      </c>
      <c r="B94" s="166" t="s">
        <v>2776</v>
      </c>
      <c r="C94" s="208">
        <f t="shared" si="237"/>
        <v>101100225</v>
      </c>
      <c r="D94" s="167" t="s">
        <v>59</v>
      </c>
      <c r="E94" s="167">
        <f t="shared" si="210"/>
        <v>8801</v>
      </c>
      <c r="F94" s="167">
        <f t="shared" si="211"/>
        <v>9200</v>
      </c>
      <c r="G94" s="167">
        <f t="shared" si="238"/>
        <v>153501001</v>
      </c>
      <c r="H94" s="165">
        <v>13</v>
      </c>
      <c r="I94" s="167">
        <f t="shared" si="239"/>
        <v>153502001</v>
      </c>
      <c r="J94" s="165">
        <v>13</v>
      </c>
      <c r="K94" s="167">
        <f t="shared" si="240"/>
        <v>153503001</v>
      </c>
      <c r="L94" s="165">
        <v>13</v>
      </c>
      <c r="M94" s="167">
        <f t="shared" si="241"/>
        <v>153505001</v>
      </c>
      <c r="N94" s="165">
        <v>13</v>
      </c>
      <c r="O94" s="167">
        <f t="shared" si="242"/>
        <v>153506001</v>
      </c>
      <c r="P94" s="165">
        <v>13</v>
      </c>
      <c r="Q94" s="167">
        <f t="shared" si="243"/>
        <v>153507001</v>
      </c>
      <c r="R94" s="165">
        <v>13</v>
      </c>
    </row>
    <row r="95" spans="1:18" s="209" customFormat="1" ht="16.5" customHeight="1" x14ac:dyDescent="0.3">
      <c r="A95" s="165" t="b">
        <v>1</v>
      </c>
      <c r="B95" s="166" t="s">
        <v>2777</v>
      </c>
      <c r="C95" s="208">
        <f t="shared" si="237"/>
        <v>101100226</v>
      </c>
      <c r="D95" s="167" t="s">
        <v>59</v>
      </c>
      <c r="E95" s="167">
        <f t="shared" si="210"/>
        <v>9201</v>
      </c>
      <c r="F95" s="167">
        <f t="shared" si="211"/>
        <v>9600</v>
      </c>
      <c r="G95" s="167">
        <f t="shared" si="238"/>
        <v>153501001</v>
      </c>
      <c r="H95" s="165">
        <v>16</v>
      </c>
      <c r="I95" s="167">
        <f t="shared" si="239"/>
        <v>153502001</v>
      </c>
      <c r="J95" s="165">
        <v>16</v>
      </c>
      <c r="K95" s="167">
        <f t="shared" si="240"/>
        <v>153503001</v>
      </c>
      <c r="L95" s="165">
        <v>16</v>
      </c>
      <c r="M95" s="167">
        <f t="shared" si="241"/>
        <v>153505001</v>
      </c>
      <c r="N95" s="165">
        <v>16</v>
      </c>
      <c r="O95" s="167">
        <f t="shared" si="242"/>
        <v>153506001</v>
      </c>
      <c r="P95" s="165">
        <v>16</v>
      </c>
      <c r="Q95" s="167">
        <f t="shared" si="243"/>
        <v>153507001</v>
      </c>
      <c r="R95" s="165">
        <v>16</v>
      </c>
    </row>
    <row r="96" spans="1:18" s="209" customFormat="1" ht="16.5" customHeight="1" x14ac:dyDescent="0.3">
      <c r="A96" s="165" t="b">
        <v>1</v>
      </c>
      <c r="B96" s="166" t="s">
        <v>2778</v>
      </c>
      <c r="C96" s="208">
        <f t="shared" si="237"/>
        <v>101100227</v>
      </c>
      <c r="D96" s="167" t="s">
        <v>59</v>
      </c>
      <c r="E96" s="167">
        <f t="shared" si="210"/>
        <v>9601</v>
      </c>
      <c r="F96" s="167">
        <f t="shared" si="211"/>
        <v>10000</v>
      </c>
      <c r="G96" s="167">
        <f t="shared" si="238"/>
        <v>153501001</v>
      </c>
      <c r="H96" s="165">
        <v>19</v>
      </c>
      <c r="I96" s="167">
        <f t="shared" si="239"/>
        <v>153502001</v>
      </c>
      <c r="J96" s="165">
        <v>19</v>
      </c>
      <c r="K96" s="167">
        <f t="shared" si="240"/>
        <v>153503001</v>
      </c>
      <c r="L96" s="165">
        <v>19</v>
      </c>
      <c r="M96" s="167">
        <f t="shared" si="241"/>
        <v>153505001</v>
      </c>
      <c r="N96" s="165">
        <v>19</v>
      </c>
      <c r="O96" s="167">
        <f t="shared" si="242"/>
        <v>153506001</v>
      </c>
      <c r="P96" s="165">
        <v>19</v>
      </c>
      <c r="Q96" s="167">
        <f t="shared" si="243"/>
        <v>153507001</v>
      </c>
      <c r="R96" s="165">
        <v>19</v>
      </c>
    </row>
    <row r="97" spans="1:18" s="209" customFormat="1" ht="16.5" customHeight="1" x14ac:dyDescent="0.3">
      <c r="A97" s="195" t="b">
        <v>1</v>
      </c>
      <c r="B97" s="196" t="s">
        <v>2779</v>
      </c>
      <c r="C97" s="202">
        <f>C90+10</f>
        <v>101100231</v>
      </c>
      <c r="D97" s="197" t="s">
        <v>59</v>
      </c>
      <c r="E97" s="197">
        <f t="shared" si="210"/>
        <v>10001</v>
      </c>
      <c r="F97" s="197">
        <f t="shared" si="211"/>
        <v>10400</v>
      </c>
      <c r="G97" s="197">
        <f>G90+100000</f>
        <v>153601001</v>
      </c>
      <c r="H97" s="195">
        <f t="shared" ref="H97" si="244">H90</f>
        <v>1</v>
      </c>
      <c r="I97" s="197">
        <f>I90+100000</f>
        <v>153602001</v>
      </c>
      <c r="J97" s="195">
        <f t="shared" ref="J97" si="245">J90</f>
        <v>1</v>
      </c>
      <c r="K97" s="197">
        <f>K90+100000</f>
        <v>153603001</v>
      </c>
      <c r="L97" s="195">
        <f t="shared" ref="L97" si="246">L90</f>
        <v>1</v>
      </c>
      <c r="M97" s="197">
        <f>M90+100000</f>
        <v>153605001</v>
      </c>
      <c r="N97" s="195">
        <f t="shared" ref="N97" si="247">N90</f>
        <v>1</v>
      </c>
      <c r="O97" s="197">
        <f>O90+100000</f>
        <v>153606001</v>
      </c>
      <c r="P97" s="195">
        <f t="shared" ref="P97" si="248">P90</f>
        <v>1</v>
      </c>
      <c r="Q97" s="197">
        <f>Q90+100000</f>
        <v>153607001</v>
      </c>
      <c r="R97" s="195">
        <f t="shared" ref="R97" si="249">R90</f>
        <v>1</v>
      </c>
    </row>
    <row r="98" spans="1:18" s="209" customFormat="1" ht="16.5" customHeight="1" x14ac:dyDescent="0.3">
      <c r="A98" s="195" t="b">
        <v>1</v>
      </c>
      <c r="B98" s="196" t="s">
        <v>2780</v>
      </c>
      <c r="C98" s="202">
        <f>C97+1</f>
        <v>101100232</v>
      </c>
      <c r="D98" s="197" t="s">
        <v>59</v>
      </c>
      <c r="E98" s="197">
        <f t="shared" si="210"/>
        <v>10401</v>
      </c>
      <c r="F98" s="197">
        <f t="shared" si="211"/>
        <v>10800</v>
      </c>
      <c r="G98" s="197">
        <f>G97</f>
        <v>153601001</v>
      </c>
      <c r="H98" s="195">
        <v>4</v>
      </c>
      <c r="I98" s="197">
        <f>I97</f>
        <v>153602001</v>
      </c>
      <c r="J98" s="195">
        <v>4</v>
      </c>
      <c r="K98" s="197">
        <f>K97</f>
        <v>153603001</v>
      </c>
      <c r="L98" s="195">
        <v>4</v>
      </c>
      <c r="M98" s="197">
        <f>M97</f>
        <v>153605001</v>
      </c>
      <c r="N98" s="195">
        <v>4</v>
      </c>
      <c r="O98" s="197">
        <f>O97</f>
        <v>153606001</v>
      </c>
      <c r="P98" s="195">
        <v>4</v>
      </c>
      <c r="Q98" s="197">
        <f>Q97</f>
        <v>153607001</v>
      </c>
      <c r="R98" s="195">
        <v>4</v>
      </c>
    </row>
    <row r="99" spans="1:18" s="209" customFormat="1" ht="16.5" customHeight="1" x14ac:dyDescent="0.3">
      <c r="A99" s="195" t="b">
        <v>1</v>
      </c>
      <c r="B99" s="196" t="s">
        <v>2781</v>
      </c>
      <c r="C99" s="202">
        <f t="shared" ref="C99:C103" si="250">C98+1</f>
        <v>101100233</v>
      </c>
      <c r="D99" s="197" t="s">
        <v>59</v>
      </c>
      <c r="E99" s="197">
        <f t="shared" si="210"/>
        <v>10801</v>
      </c>
      <c r="F99" s="197">
        <f t="shared" si="211"/>
        <v>11200</v>
      </c>
      <c r="G99" s="197">
        <f t="shared" ref="G99:G103" si="251">G98</f>
        <v>153601001</v>
      </c>
      <c r="H99" s="195">
        <v>7</v>
      </c>
      <c r="I99" s="197">
        <f t="shared" ref="I99:I103" si="252">I98</f>
        <v>153602001</v>
      </c>
      <c r="J99" s="195">
        <v>7</v>
      </c>
      <c r="K99" s="197">
        <f t="shared" ref="K99:K103" si="253">K98</f>
        <v>153603001</v>
      </c>
      <c r="L99" s="195">
        <v>7</v>
      </c>
      <c r="M99" s="197">
        <f t="shared" ref="M99:M103" si="254">M98</f>
        <v>153605001</v>
      </c>
      <c r="N99" s="195">
        <v>7</v>
      </c>
      <c r="O99" s="197">
        <f t="shared" ref="O99:O103" si="255">O98</f>
        <v>153606001</v>
      </c>
      <c r="P99" s="195">
        <v>7</v>
      </c>
      <c r="Q99" s="197">
        <f t="shared" ref="Q99:Q103" si="256">Q98</f>
        <v>153607001</v>
      </c>
      <c r="R99" s="195">
        <v>7</v>
      </c>
    </row>
    <row r="100" spans="1:18" s="209" customFormat="1" ht="16.5" customHeight="1" x14ac:dyDescent="0.3">
      <c r="A100" s="195" t="b">
        <v>1</v>
      </c>
      <c r="B100" s="196" t="s">
        <v>2782</v>
      </c>
      <c r="C100" s="202">
        <f t="shared" si="250"/>
        <v>101100234</v>
      </c>
      <c r="D100" s="197" t="s">
        <v>59</v>
      </c>
      <c r="E100" s="197">
        <f t="shared" si="210"/>
        <v>11201</v>
      </c>
      <c r="F100" s="197">
        <f t="shared" si="211"/>
        <v>11600</v>
      </c>
      <c r="G100" s="197">
        <f t="shared" si="251"/>
        <v>153601001</v>
      </c>
      <c r="H100" s="195">
        <v>10</v>
      </c>
      <c r="I100" s="197">
        <f t="shared" si="252"/>
        <v>153602001</v>
      </c>
      <c r="J100" s="195">
        <v>10</v>
      </c>
      <c r="K100" s="197">
        <f t="shared" si="253"/>
        <v>153603001</v>
      </c>
      <c r="L100" s="195">
        <v>10</v>
      </c>
      <c r="M100" s="197">
        <f t="shared" si="254"/>
        <v>153605001</v>
      </c>
      <c r="N100" s="195">
        <v>10</v>
      </c>
      <c r="O100" s="197">
        <f t="shared" si="255"/>
        <v>153606001</v>
      </c>
      <c r="P100" s="195">
        <v>10</v>
      </c>
      <c r="Q100" s="197">
        <f t="shared" si="256"/>
        <v>153607001</v>
      </c>
      <c r="R100" s="195">
        <v>10</v>
      </c>
    </row>
    <row r="101" spans="1:18" s="209" customFormat="1" ht="16.5" customHeight="1" x14ac:dyDescent="0.3">
      <c r="A101" s="195" t="b">
        <v>1</v>
      </c>
      <c r="B101" s="196" t="s">
        <v>2783</v>
      </c>
      <c r="C101" s="202">
        <f t="shared" si="250"/>
        <v>101100235</v>
      </c>
      <c r="D101" s="197" t="s">
        <v>59</v>
      </c>
      <c r="E101" s="197">
        <f t="shared" si="210"/>
        <v>11601</v>
      </c>
      <c r="F101" s="197">
        <f t="shared" si="211"/>
        <v>12000</v>
      </c>
      <c r="G101" s="197">
        <f t="shared" si="251"/>
        <v>153601001</v>
      </c>
      <c r="H101" s="195">
        <v>13</v>
      </c>
      <c r="I101" s="197">
        <f t="shared" si="252"/>
        <v>153602001</v>
      </c>
      <c r="J101" s="195">
        <v>13</v>
      </c>
      <c r="K101" s="197">
        <f t="shared" si="253"/>
        <v>153603001</v>
      </c>
      <c r="L101" s="195">
        <v>13</v>
      </c>
      <c r="M101" s="197">
        <f t="shared" si="254"/>
        <v>153605001</v>
      </c>
      <c r="N101" s="195">
        <v>13</v>
      </c>
      <c r="O101" s="197">
        <f t="shared" si="255"/>
        <v>153606001</v>
      </c>
      <c r="P101" s="195">
        <v>13</v>
      </c>
      <c r="Q101" s="197">
        <f t="shared" si="256"/>
        <v>153607001</v>
      </c>
      <c r="R101" s="195">
        <v>13</v>
      </c>
    </row>
    <row r="102" spans="1:18" s="209" customFormat="1" ht="16.5" customHeight="1" x14ac:dyDescent="0.3">
      <c r="A102" s="195" t="b">
        <v>1</v>
      </c>
      <c r="B102" s="196" t="s">
        <v>2784</v>
      </c>
      <c r="C102" s="202">
        <f t="shared" si="250"/>
        <v>101100236</v>
      </c>
      <c r="D102" s="197" t="s">
        <v>59</v>
      </c>
      <c r="E102" s="197">
        <f t="shared" si="210"/>
        <v>12001</v>
      </c>
      <c r="F102" s="197">
        <f t="shared" si="211"/>
        <v>12400</v>
      </c>
      <c r="G102" s="197">
        <f t="shared" si="251"/>
        <v>153601001</v>
      </c>
      <c r="H102" s="195">
        <v>16</v>
      </c>
      <c r="I102" s="197">
        <f t="shared" si="252"/>
        <v>153602001</v>
      </c>
      <c r="J102" s="195">
        <v>16</v>
      </c>
      <c r="K102" s="197">
        <f t="shared" si="253"/>
        <v>153603001</v>
      </c>
      <c r="L102" s="195">
        <v>16</v>
      </c>
      <c r="M102" s="197">
        <f t="shared" si="254"/>
        <v>153605001</v>
      </c>
      <c r="N102" s="195">
        <v>16</v>
      </c>
      <c r="O102" s="197">
        <f t="shared" si="255"/>
        <v>153606001</v>
      </c>
      <c r="P102" s="195">
        <v>16</v>
      </c>
      <c r="Q102" s="197">
        <f t="shared" si="256"/>
        <v>153607001</v>
      </c>
      <c r="R102" s="195">
        <v>16</v>
      </c>
    </row>
    <row r="103" spans="1:18" s="209" customFormat="1" ht="16.5" customHeight="1" x14ac:dyDescent="0.3">
      <c r="A103" s="195" t="b">
        <v>1</v>
      </c>
      <c r="B103" s="196" t="s">
        <v>2785</v>
      </c>
      <c r="C103" s="202">
        <f t="shared" si="250"/>
        <v>101100237</v>
      </c>
      <c r="D103" s="197" t="s">
        <v>59</v>
      </c>
      <c r="E103" s="197">
        <f t="shared" si="210"/>
        <v>12401</v>
      </c>
      <c r="F103" s="197">
        <f t="shared" si="211"/>
        <v>12800</v>
      </c>
      <c r="G103" s="197">
        <f t="shared" si="251"/>
        <v>153601001</v>
      </c>
      <c r="H103" s="195">
        <v>19</v>
      </c>
      <c r="I103" s="197">
        <f t="shared" si="252"/>
        <v>153602001</v>
      </c>
      <c r="J103" s="195">
        <v>19</v>
      </c>
      <c r="K103" s="197">
        <f t="shared" si="253"/>
        <v>153603001</v>
      </c>
      <c r="L103" s="195">
        <v>19</v>
      </c>
      <c r="M103" s="197">
        <f t="shared" si="254"/>
        <v>153605001</v>
      </c>
      <c r="N103" s="195">
        <v>19</v>
      </c>
      <c r="O103" s="197">
        <f t="shared" si="255"/>
        <v>153606001</v>
      </c>
      <c r="P103" s="195">
        <v>19</v>
      </c>
      <c r="Q103" s="197">
        <f t="shared" si="256"/>
        <v>153607001</v>
      </c>
      <c r="R103" s="195">
        <v>19</v>
      </c>
    </row>
    <row r="104" spans="1:18" s="209" customFormat="1" ht="16.5" customHeight="1" x14ac:dyDescent="0.3">
      <c r="A104" s="165" t="b">
        <v>1</v>
      </c>
      <c r="B104" s="166" t="s">
        <v>2786</v>
      </c>
      <c r="C104" s="208">
        <f>C97+10</f>
        <v>101100241</v>
      </c>
      <c r="D104" s="167" t="s">
        <v>59</v>
      </c>
      <c r="E104" s="167">
        <f t="shared" si="210"/>
        <v>12801</v>
      </c>
      <c r="F104" s="167">
        <f t="shared" si="211"/>
        <v>13200</v>
      </c>
      <c r="G104" s="167">
        <f>G97+100000</f>
        <v>153701001</v>
      </c>
      <c r="H104" s="165">
        <f t="shared" ref="H104" si="257">H97</f>
        <v>1</v>
      </c>
      <c r="I104" s="167">
        <f>I97+100000</f>
        <v>153702001</v>
      </c>
      <c r="J104" s="165">
        <f t="shared" ref="J104" si="258">J97</f>
        <v>1</v>
      </c>
      <c r="K104" s="167">
        <f>K97+100000</f>
        <v>153703001</v>
      </c>
      <c r="L104" s="165">
        <f t="shared" ref="L104" si="259">L97</f>
        <v>1</v>
      </c>
      <c r="M104" s="167">
        <f>M97+100000</f>
        <v>153705001</v>
      </c>
      <c r="N104" s="165">
        <f t="shared" ref="N104" si="260">N97</f>
        <v>1</v>
      </c>
      <c r="O104" s="167">
        <f>O97+100000</f>
        <v>153706001</v>
      </c>
      <c r="P104" s="165">
        <f t="shared" ref="P104" si="261">P97</f>
        <v>1</v>
      </c>
      <c r="Q104" s="167">
        <f>Q97+100000</f>
        <v>153707001</v>
      </c>
      <c r="R104" s="165">
        <f t="shared" ref="R104" si="262">R97</f>
        <v>1</v>
      </c>
    </row>
    <row r="105" spans="1:18" s="209" customFormat="1" ht="16.5" customHeight="1" x14ac:dyDescent="0.3">
      <c r="A105" s="165" t="b">
        <v>1</v>
      </c>
      <c r="B105" s="166" t="s">
        <v>2787</v>
      </c>
      <c r="C105" s="208">
        <f>C104+1</f>
        <v>101100242</v>
      </c>
      <c r="D105" s="167" t="s">
        <v>59</v>
      </c>
      <c r="E105" s="167">
        <f t="shared" si="210"/>
        <v>13201</v>
      </c>
      <c r="F105" s="167">
        <f t="shared" si="211"/>
        <v>13600</v>
      </c>
      <c r="G105" s="167">
        <f>G104</f>
        <v>153701001</v>
      </c>
      <c r="H105" s="165">
        <v>4</v>
      </c>
      <c r="I105" s="167">
        <f>I104</f>
        <v>153702001</v>
      </c>
      <c r="J105" s="165">
        <v>4</v>
      </c>
      <c r="K105" s="167">
        <f>K104</f>
        <v>153703001</v>
      </c>
      <c r="L105" s="165">
        <v>4</v>
      </c>
      <c r="M105" s="167">
        <f>M104</f>
        <v>153705001</v>
      </c>
      <c r="N105" s="165">
        <v>4</v>
      </c>
      <c r="O105" s="167">
        <f>O104</f>
        <v>153706001</v>
      </c>
      <c r="P105" s="165">
        <v>4</v>
      </c>
      <c r="Q105" s="167">
        <f>Q104</f>
        <v>153707001</v>
      </c>
      <c r="R105" s="165">
        <v>4</v>
      </c>
    </row>
    <row r="106" spans="1:18" s="209" customFormat="1" ht="16.5" customHeight="1" x14ac:dyDescent="0.3">
      <c r="A106" s="165" t="b">
        <v>1</v>
      </c>
      <c r="B106" s="166" t="s">
        <v>2788</v>
      </c>
      <c r="C106" s="208">
        <f t="shared" ref="C106:C110" si="263">C105+1</f>
        <v>101100243</v>
      </c>
      <c r="D106" s="167" t="s">
        <v>59</v>
      </c>
      <c r="E106" s="167">
        <f t="shared" si="210"/>
        <v>13601</v>
      </c>
      <c r="F106" s="167">
        <f t="shared" si="211"/>
        <v>14000</v>
      </c>
      <c r="G106" s="167">
        <f t="shared" ref="G106:G110" si="264">G105</f>
        <v>153701001</v>
      </c>
      <c r="H106" s="165">
        <v>7</v>
      </c>
      <c r="I106" s="167">
        <f t="shared" ref="I106:I110" si="265">I105</f>
        <v>153702001</v>
      </c>
      <c r="J106" s="165">
        <v>7</v>
      </c>
      <c r="K106" s="167">
        <f t="shared" ref="K106:K110" si="266">K105</f>
        <v>153703001</v>
      </c>
      <c r="L106" s="165">
        <v>7</v>
      </c>
      <c r="M106" s="167">
        <f t="shared" ref="M106:M110" si="267">M105</f>
        <v>153705001</v>
      </c>
      <c r="N106" s="165">
        <v>7</v>
      </c>
      <c r="O106" s="167">
        <f t="shared" ref="O106:O110" si="268">O105</f>
        <v>153706001</v>
      </c>
      <c r="P106" s="165">
        <v>7</v>
      </c>
      <c r="Q106" s="167">
        <f t="shared" ref="Q106:Q110" si="269">Q105</f>
        <v>153707001</v>
      </c>
      <c r="R106" s="165">
        <v>7</v>
      </c>
    </row>
    <row r="107" spans="1:18" s="209" customFormat="1" ht="16.5" customHeight="1" x14ac:dyDescent="0.3">
      <c r="A107" s="165" t="b">
        <v>1</v>
      </c>
      <c r="B107" s="166" t="s">
        <v>2789</v>
      </c>
      <c r="C107" s="208">
        <f t="shared" si="263"/>
        <v>101100244</v>
      </c>
      <c r="D107" s="167" t="s">
        <v>59</v>
      </c>
      <c r="E107" s="167">
        <f t="shared" si="210"/>
        <v>14001</v>
      </c>
      <c r="F107" s="167">
        <f t="shared" si="211"/>
        <v>14400</v>
      </c>
      <c r="G107" s="167">
        <f t="shared" si="264"/>
        <v>153701001</v>
      </c>
      <c r="H107" s="165">
        <v>10</v>
      </c>
      <c r="I107" s="167">
        <f t="shared" si="265"/>
        <v>153702001</v>
      </c>
      <c r="J107" s="165">
        <v>10</v>
      </c>
      <c r="K107" s="167">
        <f t="shared" si="266"/>
        <v>153703001</v>
      </c>
      <c r="L107" s="165">
        <v>10</v>
      </c>
      <c r="M107" s="167">
        <f t="shared" si="267"/>
        <v>153705001</v>
      </c>
      <c r="N107" s="165">
        <v>10</v>
      </c>
      <c r="O107" s="167">
        <f t="shared" si="268"/>
        <v>153706001</v>
      </c>
      <c r="P107" s="165">
        <v>10</v>
      </c>
      <c r="Q107" s="167">
        <f t="shared" si="269"/>
        <v>153707001</v>
      </c>
      <c r="R107" s="165">
        <v>10</v>
      </c>
    </row>
    <row r="108" spans="1:18" s="209" customFormat="1" ht="16.5" customHeight="1" x14ac:dyDescent="0.3">
      <c r="A108" s="165" t="b">
        <v>1</v>
      </c>
      <c r="B108" s="166" t="s">
        <v>2790</v>
      </c>
      <c r="C108" s="208">
        <f t="shared" si="263"/>
        <v>101100245</v>
      </c>
      <c r="D108" s="167" t="s">
        <v>59</v>
      </c>
      <c r="E108" s="167">
        <f t="shared" si="210"/>
        <v>14401</v>
      </c>
      <c r="F108" s="167">
        <f t="shared" si="211"/>
        <v>14800</v>
      </c>
      <c r="G108" s="167">
        <f t="shared" si="264"/>
        <v>153701001</v>
      </c>
      <c r="H108" s="165">
        <v>13</v>
      </c>
      <c r="I108" s="167">
        <f t="shared" si="265"/>
        <v>153702001</v>
      </c>
      <c r="J108" s="165">
        <v>13</v>
      </c>
      <c r="K108" s="167">
        <f t="shared" si="266"/>
        <v>153703001</v>
      </c>
      <c r="L108" s="165">
        <v>13</v>
      </c>
      <c r="M108" s="167">
        <f t="shared" si="267"/>
        <v>153705001</v>
      </c>
      <c r="N108" s="165">
        <v>13</v>
      </c>
      <c r="O108" s="167">
        <f t="shared" si="268"/>
        <v>153706001</v>
      </c>
      <c r="P108" s="165">
        <v>13</v>
      </c>
      <c r="Q108" s="167">
        <f t="shared" si="269"/>
        <v>153707001</v>
      </c>
      <c r="R108" s="165">
        <v>13</v>
      </c>
    </row>
    <row r="109" spans="1:18" s="209" customFormat="1" ht="16.5" customHeight="1" x14ac:dyDescent="0.3">
      <c r="A109" s="165" t="b">
        <v>1</v>
      </c>
      <c r="B109" s="166" t="s">
        <v>2809</v>
      </c>
      <c r="C109" s="208">
        <f t="shared" si="263"/>
        <v>101100246</v>
      </c>
      <c r="D109" s="167" t="s">
        <v>59</v>
      </c>
      <c r="E109" s="167">
        <f t="shared" si="210"/>
        <v>14801</v>
      </c>
      <c r="F109" s="167">
        <f t="shared" si="211"/>
        <v>15200</v>
      </c>
      <c r="G109" s="167">
        <f t="shared" si="264"/>
        <v>153701001</v>
      </c>
      <c r="H109" s="165">
        <v>16</v>
      </c>
      <c r="I109" s="167">
        <f t="shared" si="265"/>
        <v>153702001</v>
      </c>
      <c r="J109" s="165">
        <v>16</v>
      </c>
      <c r="K109" s="167">
        <f t="shared" si="266"/>
        <v>153703001</v>
      </c>
      <c r="L109" s="165">
        <v>16</v>
      </c>
      <c r="M109" s="167">
        <f t="shared" si="267"/>
        <v>153705001</v>
      </c>
      <c r="N109" s="165">
        <v>16</v>
      </c>
      <c r="O109" s="167">
        <f t="shared" si="268"/>
        <v>153706001</v>
      </c>
      <c r="P109" s="165">
        <v>16</v>
      </c>
      <c r="Q109" s="167">
        <f t="shared" si="269"/>
        <v>153707001</v>
      </c>
      <c r="R109" s="165">
        <v>16</v>
      </c>
    </row>
    <row r="110" spans="1:18" s="209" customFormat="1" ht="16.5" customHeight="1" x14ac:dyDescent="0.3">
      <c r="A110" s="165" t="b">
        <v>1</v>
      </c>
      <c r="B110" s="166" t="s">
        <v>2810</v>
      </c>
      <c r="C110" s="208">
        <f t="shared" si="263"/>
        <v>101100247</v>
      </c>
      <c r="D110" s="167" t="s">
        <v>59</v>
      </c>
      <c r="E110" s="167">
        <f t="shared" si="210"/>
        <v>15201</v>
      </c>
      <c r="F110" s="43" t="s">
        <v>2813</v>
      </c>
      <c r="G110" s="167">
        <f t="shared" si="264"/>
        <v>153701001</v>
      </c>
      <c r="H110" s="165">
        <v>19</v>
      </c>
      <c r="I110" s="167">
        <f t="shared" si="265"/>
        <v>153702001</v>
      </c>
      <c r="J110" s="165">
        <v>19</v>
      </c>
      <c r="K110" s="167">
        <f t="shared" si="266"/>
        <v>153703001</v>
      </c>
      <c r="L110" s="165">
        <v>19</v>
      </c>
      <c r="M110" s="167">
        <f t="shared" si="267"/>
        <v>153705001</v>
      </c>
      <c r="N110" s="165">
        <v>19</v>
      </c>
      <c r="O110" s="167">
        <f t="shared" si="268"/>
        <v>153706001</v>
      </c>
      <c r="P110" s="165">
        <v>19</v>
      </c>
      <c r="Q110" s="167">
        <f t="shared" si="269"/>
        <v>153707001</v>
      </c>
      <c r="R110" s="165">
        <v>19</v>
      </c>
    </row>
    <row r="111" spans="1:18" s="207" customFormat="1" ht="16.5" customHeight="1" x14ac:dyDescent="0.3">
      <c r="A111" s="160" t="b">
        <v>1</v>
      </c>
      <c r="B111" s="161" t="s">
        <v>2758</v>
      </c>
      <c r="C111" s="160">
        <f>C76+100</f>
        <v>101100301</v>
      </c>
      <c r="D111" s="43" t="s">
        <v>63</v>
      </c>
      <c r="E111" s="43" t="str">
        <f>E76</f>
        <v>1</v>
      </c>
      <c r="F111" s="43" t="str">
        <f>F76</f>
        <v>2000</v>
      </c>
      <c r="G111" s="43">
        <v>154301001</v>
      </c>
      <c r="H111" s="160">
        <f>H76</f>
        <v>1</v>
      </c>
      <c r="I111" s="43">
        <v>154302001</v>
      </c>
      <c r="J111" s="160">
        <f>J76</f>
        <v>1</v>
      </c>
      <c r="K111" s="43">
        <v>154303001</v>
      </c>
      <c r="L111" s="160">
        <f>L76</f>
        <v>1</v>
      </c>
      <c r="M111" s="43">
        <v>154305001</v>
      </c>
      <c r="N111" s="160">
        <f>N76</f>
        <v>1</v>
      </c>
      <c r="O111" s="43">
        <v>154306001</v>
      </c>
      <c r="P111" s="160">
        <f>P76</f>
        <v>1</v>
      </c>
      <c r="Q111" s="43">
        <v>154307001</v>
      </c>
      <c r="R111" s="160">
        <f>R76</f>
        <v>1</v>
      </c>
    </row>
    <row r="112" spans="1:18" s="207" customFormat="1" ht="16.5" customHeight="1" x14ac:dyDescent="0.3">
      <c r="A112" s="160" t="b">
        <v>1</v>
      </c>
      <c r="B112" s="161" t="s">
        <v>2759</v>
      </c>
      <c r="C112" s="206">
        <f>C111+1</f>
        <v>101100302</v>
      </c>
      <c r="D112" s="162" t="s">
        <v>63</v>
      </c>
      <c r="E112" s="162">
        <f>F111+1</f>
        <v>2001</v>
      </c>
      <c r="F112" s="162">
        <f>F111+F$1</f>
        <v>2400</v>
      </c>
      <c r="G112" s="162">
        <f>G111</f>
        <v>154301001</v>
      </c>
      <c r="H112" s="160">
        <v>4</v>
      </c>
      <c r="I112" s="162">
        <f>I111</f>
        <v>154302001</v>
      </c>
      <c r="J112" s="160">
        <v>4</v>
      </c>
      <c r="K112" s="162">
        <f>K111</f>
        <v>154303001</v>
      </c>
      <c r="L112" s="160">
        <v>4</v>
      </c>
      <c r="M112" s="162">
        <f>M111</f>
        <v>154305001</v>
      </c>
      <c r="N112" s="160">
        <v>4</v>
      </c>
      <c r="O112" s="162">
        <f>O111</f>
        <v>154306001</v>
      </c>
      <c r="P112" s="160">
        <v>4</v>
      </c>
      <c r="Q112" s="162">
        <f>Q111</f>
        <v>154307001</v>
      </c>
      <c r="R112" s="160">
        <v>4</v>
      </c>
    </row>
    <row r="113" spans="1:18" s="207" customFormat="1" ht="16.5" customHeight="1" x14ac:dyDescent="0.3">
      <c r="A113" s="160" t="b">
        <v>1</v>
      </c>
      <c r="B113" s="161" t="s">
        <v>2760</v>
      </c>
      <c r="C113" s="206">
        <f t="shared" ref="C113:C117" si="270">C112+1</f>
        <v>101100303</v>
      </c>
      <c r="D113" s="162" t="s">
        <v>63</v>
      </c>
      <c r="E113" s="162">
        <f t="shared" ref="E113:E145" si="271">F112+1</f>
        <v>2401</v>
      </c>
      <c r="F113" s="162">
        <f t="shared" ref="F113:F144" si="272">F112+F$1</f>
        <v>2800</v>
      </c>
      <c r="G113" s="162">
        <f t="shared" ref="G113:G117" si="273">G112</f>
        <v>154301001</v>
      </c>
      <c r="H113" s="160">
        <v>7</v>
      </c>
      <c r="I113" s="162">
        <f t="shared" ref="I113:I117" si="274">I112</f>
        <v>154302001</v>
      </c>
      <c r="J113" s="160">
        <v>7</v>
      </c>
      <c r="K113" s="162">
        <f t="shared" ref="K113:K117" si="275">K112</f>
        <v>154303001</v>
      </c>
      <c r="L113" s="160">
        <v>7</v>
      </c>
      <c r="M113" s="162">
        <f t="shared" ref="M113:M117" si="276">M112</f>
        <v>154305001</v>
      </c>
      <c r="N113" s="160">
        <v>7</v>
      </c>
      <c r="O113" s="162">
        <f t="shared" ref="O113:O117" si="277">O112</f>
        <v>154306001</v>
      </c>
      <c r="P113" s="160">
        <v>7</v>
      </c>
      <c r="Q113" s="162">
        <f t="shared" ref="Q113:Q117" si="278">Q112</f>
        <v>154307001</v>
      </c>
      <c r="R113" s="160">
        <v>7</v>
      </c>
    </row>
    <row r="114" spans="1:18" s="207" customFormat="1" ht="16.5" customHeight="1" x14ac:dyDescent="0.3">
      <c r="A114" s="160" t="b">
        <v>1</v>
      </c>
      <c r="B114" s="161" t="s">
        <v>2761</v>
      </c>
      <c r="C114" s="206">
        <f t="shared" si="270"/>
        <v>101100304</v>
      </c>
      <c r="D114" s="162" t="s">
        <v>63</v>
      </c>
      <c r="E114" s="162">
        <f t="shared" si="271"/>
        <v>2801</v>
      </c>
      <c r="F114" s="162">
        <f t="shared" si="272"/>
        <v>3200</v>
      </c>
      <c r="G114" s="162">
        <f t="shared" si="273"/>
        <v>154301001</v>
      </c>
      <c r="H114" s="160">
        <v>10</v>
      </c>
      <c r="I114" s="162">
        <f t="shared" si="274"/>
        <v>154302001</v>
      </c>
      <c r="J114" s="160">
        <v>10</v>
      </c>
      <c r="K114" s="162">
        <f t="shared" si="275"/>
        <v>154303001</v>
      </c>
      <c r="L114" s="160">
        <v>10</v>
      </c>
      <c r="M114" s="162">
        <f t="shared" si="276"/>
        <v>154305001</v>
      </c>
      <c r="N114" s="160">
        <v>10</v>
      </c>
      <c r="O114" s="162">
        <f t="shared" si="277"/>
        <v>154306001</v>
      </c>
      <c r="P114" s="160">
        <v>10</v>
      </c>
      <c r="Q114" s="162">
        <f t="shared" si="278"/>
        <v>154307001</v>
      </c>
      <c r="R114" s="160">
        <v>10</v>
      </c>
    </row>
    <row r="115" spans="1:18" s="207" customFormat="1" ht="16.5" customHeight="1" x14ac:dyDescent="0.3">
      <c r="A115" s="160" t="b">
        <v>1</v>
      </c>
      <c r="B115" s="161" t="s">
        <v>2762</v>
      </c>
      <c r="C115" s="206">
        <f t="shared" si="270"/>
        <v>101100305</v>
      </c>
      <c r="D115" s="162" t="s">
        <v>63</v>
      </c>
      <c r="E115" s="162">
        <f t="shared" si="271"/>
        <v>3201</v>
      </c>
      <c r="F115" s="162">
        <f t="shared" si="272"/>
        <v>3600</v>
      </c>
      <c r="G115" s="162">
        <f t="shared" si="273"/>
        <v>154301001</v>
      </c>
      <c r="H115" s="160">
        <v>13</v>
      </c>
      <c r="I115" s="162">
        <f t="shared" si="274"/>
        <v>154302001</v>
      </c>
      <c r="J115" s="160">
        <v>13</v>
      </c>
      <c r="K115" s="162">
        <f t="shared" si="275"/>
        <v>154303001</v>
      </c>
      <c r="L115" s="160">
        <v>13</v>
      </c>
      <c r="M115" s="162">
        <f t="shared" si="276"/>
        <v>154305001</v>
      </c>
      <c r="N115" s="160">
        <v>13</v>
      </c>
      <c r="O115" s="162">
        <f t="shared" si="277"/>
        <v>154306001</v>
      </c>
      <c r="P115" s="160">
        <v>13</v>
      </c>
      <c r="Q115" s="162">
        <f t="shared" si="278"/>
        <v>154307001</v>
      </c>
      <c r="R115" s="160">
        <v>13</v>
      </c>
    </row>
    <row r="116" spans="1:18" s="207" customFormat="1" ht="16.5" customHeight="1" x14ac:dyDescent="0.3">
      <c r="A116" s="160" t="b">
        <v>1</v>
      </c>
      <c r="B116" s="161" t="s">
        <v>2763</v>
      </c>
      <c r="C116" s="206">
        <f t="shared" si="270"/>
        <v>101100306</v>
      </c>
      <c r="D116" s="162" t="s">
        <v>63</v>
      </c>
      <c r="E116" s="162">
        <f t="shared" si="271"/>
        <v>3601</v>
      </c>
      <c r="F116" s="162">
        <f t="shared" si="272"/>
        <v>4000</v>
      </c>
      <c r="G116" s="162">
        <f t="shared" si="273"/>
        <v>154301001</v>
      </c>
      <c r="H116" s="160">
        <v>16</v>
      </c>
      <c r="I116" s="162">
        <f t="shared" si="274"/>
        <v>154302001</v>
      </c>
      <c r="J116" s="160">
        <v>16</v>
      </c>
      <c r="K116" s="162">
        <f t="shared" si="275"/>
        <v>154303001</v>
      </c>
      <c r="L116" s="160">
        <v>16</v>
      </c>
      <c r="M116" s="162">
        <f t="shared" si="276"/>
        <v>154305001</v>
      </c>
      <c r="N116" s="160">
        <v>16</v>
      </c>
      <c r="O116" s="162">
        <f t="shared" si="277"/>
        <v>154306001</v>
      </c>
      <c r="P116" s="160">
        <v>16</v>
      </c>
      <c r="Q116" s="162">
        <f t="shared" si="278"/>
        <v>154307001</v>
      </c>
      <c r="R116" s="160">
        <v>16</v>
      </c>
    </row>
    <row r="117" spans="1:18" s="207" customFormat="1" ht="16.5" customHeight="1" x14ac:dyDescent="0.3">
      <c r="A117" s="160" t="b">
        <v>1</v>
      </c>
      <c r="B117" s="161" t="s">
        <v>2764</v>
      </c>
      <c r="C117" s="206">
        <f t="shared" si="270"/>
        <v>101100307</v>
      </c>
      <c r="D117" s="162" t="s">
        <v>63</v>
      </c>
      <c r="E117" s="162">
        <f t="shared" si="271"/>
        <v>4001</v>
      </c>
      <c r="F117" s="162">
        <f t="shared" si="272"/>
        <v>4400</v>
      </c>
      <c r="G117" s="162">
        <f t="shared" si="273"/>
        <v>154301001</v>
      </c>
      <c r="H117" s="160">
        <v>19</v>
      </c>
      <c r="I117" s="162">
        <f t="shared" si="274"/>
        <v>154302001</v>
      </c>
      <c r="J117" s="160">
        <v>19</v>
      </c>
      <c r="K117" s="162">
        <f t="shared" si="275"/>
        <v>154303001</v>
      </c>
      <c r="L117" s="160">
        <v>19</v>
      </c>
      <c r="M117" s="162">
        <f t="shared" si="276"/>
        <v>154305001</v>
      </c>
      <c r="N117" s="160">
        <v>19</v>
      </c>
      <c r="O117" s="162">
        <f t="shared" si="277"/>
        <v>154306001</v>
      </c>
      <c r="P117" s="160">
        <v>19</v>
      </c>
      <c r="Q117" s="162">
        <f t="shared" si="278"/>
        <v>154307001</v>
      </c>
      <c r="R117" s="160">
        <v>19</v>
      </c>
    </row>
    <row r="118" spans="1:18" s="207" customFormat="1" ht="16.5" customHeight="1" x14ac:dyDescent="0.3">
      <c r="A118" s="180" t="b">
        <v>1</v>
      </c>
      <c r="B118" s="181" t="s">
        <v>2765</v>
      </c>
      <c r="C118" s="203">
        <f>C111+10</f>
        <v>101100311</v>
      </c>
      <c r="D118" s="182" t="s">
        <v>63</v>
      </c>
      <c r="E118" s="182">
        <f t="shared" si="271"/>
        <v>4401</v>
      </c>
      <c r="F118" s="182">
        <f t="shared" si="272"/>
        <v>4800</v>
      </c>
      <c r="G118" s="182">
        <f>G111+100000</f>
        <v>154401001</v>
      </c>
      <c r="H118" s="180">
        <f t="shared" ref="H118" si="279">H111</f>
        <v>1</v>
      </c>
      <c r="I118" s="182">
        <f>I111+100000</f>
        <v>154402001</v>
      </c>
      <c r="J118" s="180">
        <f t="shared" ref="J118" si="280">J111</f>
        <v>1</v>
      </c>
      <c r="K118" s="182">
        <f>K111+100000</f>
        <v>154403001</v>
      </c>
      <c r="L118" s="180">
        <f t="shared" ref="L118" si="281">L111</f>
        <v>1</v>
      </c>
      <c r="M118" s="182">
        <f>M111+100000</f>
        <v>154405001</v>
      </c>
      <c r="N118" s="180">
        <f t="shared" ref="N118" si="282">N111</f>
        <v>1</v>
      </c>
      <c r="O118" s="182">
        <f>O111+100000</f>
        <v>154406001</v>
      </c>
      <c r="P118" s="180">
        <f t="shared" ref="P118" si="283">P111</f>
        <v>1</v>
      </c>
      <c r="Q118" s="182">
        <f>Q111+100000</f>
        <v>154407001</v>
      </c>
      <c r="R118" s="180">
        <f t="shared" ref="R118" si="284">R111</f>
        <v>1</v>
      </c>
    </row>
    <row r="119" spans="1:18" s="207" customFormat="1" ht="16.5" customHeight="1" x14ac:dyDescent="0.3">
      <c r="A119" s="180" t="b">
        <v>1</v>
      </c>
      <c r="B119" s="181" t="s">
        <v>2766</v>
      </c>
      <c r="C119" s="203">
        <f>C118+1</f>
        <v>101100312</v>
      </c>
      <c r="D119" s="182" t="s">
        <v>63</v>
      </c>
      <c r="E119" s="182">
        <f t="shared" si="271"/>
        <v>4801</v>
      </c>
      <c r="F119" s="182">
        <f t="shared" si="272"/>
        <v>5200</v>
      </c>
      <c r="G119" s="182">
        <f>G118</f>
        <v>154401001</v>
      </c>
      <c r="H119" s="180">
        <v>4</v>
      </c>
      <c r="I119" s="182">
        <f>I118</f>
        <v>154402001</v>
      </c>
      <c r="J119" s="180">
        <v>4</v>
      </c>
      <c r="K119" s="182">
        <f>K118</f>
        <v>154403001</v>
      </c>
      <c r="L119" s="180">
        <v>4</v>
      </c>
      <c r="M119" s="182">
        <f>M118</f>
        <v>154405001</v>
      </c>
      <c r="N119" s="180">
        <v>4</v>
      </c>
      <c r="O119" s="182">
        <f>O118</f>
        <v>154406001</v>
      </c>
      <c r="P119" s="180">
        <v>4</v>
      </c>
      <c r="Q119" s="182">
        <f>Q118</f>
        <v>154407001</v>
      </c>
      <c r="R119" s="180">
        <v>4</v>
      </c>
    </row>
    <row r="120" spans="1:18" s="207" customFormat="1" ht="16.5" customHeight="1" x14ac:dyDescent="0.3">
      <c r="A120" s="180" t="b">
        <v>1</v>
      </c>
      <c r="B120" s="181" t="s">
        <v>2767</v>
      </c>
      <c r="C120" s="203">
        <f t="shared" ref="C120:C124" si="285">C119+1</f>
        <v>101100313</v>
      </c>
      <c r="D120" s="182" t="s">
        <v>63</v>
      </c>
      <c r="E120" s="182">
        <f t="shared" si="271"/>
        <v>5201</v>
      </c>
      <c r="F120" s="182">
        <f t="shared" si="272"/>
        <v>5600</v>
      </c>
      <c r="G120" s="182">
        <f t="shared" ref="G120:G124" si="286">G119</f>
        <v>154401001</v>
      </c>
      <c r="H120" s="180">
        <v>7</v>
      </c>
      <c r="I120" s="182">
        <f t="shared" ref="I120:I124" si="287">I119</f>
        <v>154402001</v>
      </c>
      <c r="J120" s="180">
        <v>7</v>
      </c>
      <c r="K120" s="182">
        <f t="shared" ref="K120:K124" si="288">K119</f>
        <v>154403001</v>
      </c>
      <c r="L120" s="180">
        <v>7</v>
      </c>
      <c r="M120" s="182">
        <f t="shared" ref="M120:M124" si="289">M119</f>
        <v>154405001</v>
      </c>
      <c r="N120" s="180">
        <v>7</v>
      </c>
      <c r="O120" s="182">
        <f t="shared" ref="O120:O124" si="290">O119</f>
        <v>154406001</v>
      </c>
      <c r="P120" s="180">
        <v>7</v>
      </c>
      <c r="Q120" s="182">
        <f t="shared" ref="Q120:Q124" si="291">Q119</f>
        <v>154407001</v>
      </c>
      <c r="R120" s="180">
        <v>7</v>
      </c>
    </row>
    <row r="121" spans="1:18" s="207" customFormat="1" ht="16.5" customHeight="1" x14ac:dyDescent="0.3">
      <c r="A121" s="180" t="b">
        <v>1</v>
      </c>
      <c r="B121" s="181" t="s">
        <v>2768</v>
      </c>
      <c r="C121" s="203">
        <f t="shared" si="285"/>
        <v>101100314</v>
      </c>
      <c r="D121" s="182" t="s">
        <v>63</v>
      </c>
      <c r="E121" s="182">
        <f t="shared" si="271"/>
        <v>5601</v>
      </c>
      <c r="F121" s="182">
        <f t="shared" si="272"/>
        <v>6000</v>
      </c>
      <c r="G121" s="182">
        <f t="shared" si="286"/>
        <v>154401001</v>
      </c>
      <c r="H121" s="180">
        <v>10</v>
      </c>
      <c r="I121" s="182">
        <f t="shared" si="287"/>
        <v>154402001</v>
      </c>
      <c r="J121" s="180">
        <v>10</v>
      </c>
      <c r="K121" s="182">
        <f t="shared" si="288"/>
        <v>154403001</v>
      </c>
      <c r="L121" s="180">
        <v>10</v>
      </c>
      <c r="M121" s="182">
        <f t="shared" si="289"/>
        <v>154405001</v>
      </c>
      <c r="N121" s="180">
        <v>10</v>
      </c>
      <c r="O121" s="182">
        <f t="shared" si="290"/>
        <v>154406001</v>
      </c>
      <c r="P121" s="180">
        <v>10</v>
      </c>
      <c r="Q121" s="182">
        <f t="shared" si="291"/>
        <v>154407001</v>
      </c>
      <c r="R121" s="180">
        <v>10</v>
      </c>
    </row>
    <row r="122" spans="1:18" s="207" customFormat="1" ht="16.5" customHeight="1" x14ac:dyDescent="0.3">
      <c r="A122" s="180" t="b">
        <v>1</v>
      </c>
      <c r="B122" s="181" t="s">
        <v>2769</v>
      </c>
      <c r="C122" s="203">
        <f t="shared" si="285"/>
        <v>101100315</v>
      </c>
      <c r="D122" s="182" t="s">
        <v>63</v>
      </c>
      <c r="E122" s="182">
        <f t="shared" si="271"/>
        <v>6001</v>
      </c>
      <c r="F122" s="182">
        <f t="shared" si="272"/>
        <v>6400</v>
      </c>
      <c r="G122" s="182">
        <f t="shared" si="286"/>
        <v>154401001</v>
      </c>
      <c r="H122" s="180">
        <v>13</v>
      </c>
      <c r="I122" s="182">
        <f t="shared" si="287"/>
        <v>154402001</v>
      </c>
      <c r="J122" s="180">
        <v>13</v>
      </c>
      <c r="K122" s="182">
        <f t="shared" si="288"/>
        <v>154403001</v>
      </c>
      <c r="L122" s="180">
        <v>13</v>
      </c>
      <c r="M122" s="182">
        <f t="shared" si="289"/>
        <v>154405001</v>
      </c>
      <c r="N122" s="180">
        <v>13</v>
      </c>
      <c r="O122" s="182">
        <f t="shared" si="290"/>
        <v>154406001</v>
      </c>
      <c r="P122" s="180">
        <v>13</v>
      </c>
      <c r="Q122" s="182">
        <f t="shared" si="291"/>
        <v>154407001</v>
      </c>
      <c r="R122" s="180">
        <v>13</v>
      </c>
    </row>
    <row r="123" spans="1:18" s="207" customFormat="1" ht="16.5" customHeight="1" x14ac:dyDescent="0.3">
      <c r="A123" s="180" t="b">
        <v>1</v>
      </c>
      <c r="B123" s="181" t="s">
        <v>2770</v>
      </c>
      <c r="C123" s="203">
        <f t="shared" si="285"/>
        <v>101100316</v>
      </c>
      <c r="D123" s="182" t="s">
        <v>63</v>
      </c>
      <c r="E123" s="182">
        <f t="shared" si="271"/>
        <v>6401</v>
      </c>
      <c r="F123" s="182">
        <f t="shared" si="272"/>
        <v>6800</v>
      </c>
      <c r="G123" s="182">
        <f t="shared" si="286"/>
        <v>154401001</v>
      </c>
      <c r="H123" s="180">
        <v>16</v>
      </c>
      <c r="I123" s="182">
        <f t="shared" si="287"/>
        <v>154402001</v>
      </c>
      <c r="J123" s="180">
        <v>16</v>
      </c>
      <c r="K123" s="182">
        <f t="shared" si="288"/>
        <v>154403001</v>
      </c>
      <c r="L123" s="180">
        <v>16</v>
      </c>
      <c r="M123" s="182">
        <f t="shared" si="289"/>
        <v>154405001</v>
      </c>
      <c r="N123" s="180">
        <v>16</v>
      </c>
      <c r="O123" s="182">
        <f t="shared" si="290"/>
        <v>154406001</v>
      </c>
      <c r="P123" s="180">
        <v>16</v>
      </c>
      <c r="Q123" s="182">
        <f t="shared" si="291"/>
        <v>154407001</v>
      </c>
      <c r="R123" s="180">
        <v>16</v>
      </c>
    </row>
    <row r="124" spans="1:18" s="207" customFormat="1" ht="16.5" customHeight="1" x14ac:dyDescent="0.3">
      <c r="A124" s="180" t="b">
        <v>1</v>
      </c>
      <c r="B124" s="181" t="s">
        <v>2771</v>
      </c>
      <c r="C124" s="203">
        <f t="shared" si="285"/>
        <v>101100317</v>
      </c>
      <c r="D124" s="182" t="s">
        <v>63</v>
      </c>
      <c r="E124" s="182">
        <f t="shared" si="271"/>
        <v>6801</v>
      </c>
      <c r="F124" s="182">
        <f t="shared" si="272"/>
        <v>7200</v>
      </c>
      <c r="G124" s="182">
        <f t="shared" si="286"/>
        <v>154401001</v>
      </c>
      <c r="H124" s="180">
        <v>19</v>
      </c>
      <c r="I124" s="182">
        <f t="shared" si="287"/>
        <v>154402001</v>
      </c>
      <c r="J124" s="180">
        <v>19</v>
      </c>
      <c r="K124" s="182">
        <f t="shared" si="288"/>
        <v>154403001</v>
      </c>
      <c r="L124" s="180">
        <v>19</v>
      </c>
      <c r="M124" s="182">
        <f t="shared" si="289"/>
        <v>154405001</v>
      </c>
      <c r="N124" s="180">
        <v>19</v>
      </c>
      <c r="O124" s="182">
        <f t="shared" si="290"/>
        <v>154406001</v>
      </c>
      <c r="P124" s="180">
        <v>19</v>
      </c>
      <c r="Q124" s="182">
        <f t="shared" si="291"/>
        <v>154407001</v>
      </c>
      <c r="R124" s="180">
        <v>19</v>
      </c>
    </row>
    <row r="125" spans="1:18" s="207" customFormat="1" ht="16.5" customHeight="1" x14ac:dyDescent="0.3">
      <c r="A125" s="160" t="b">
        <v>1</v>
      </c>
      <c r="B125" s="161" t="s">
        <v>2772</v>
      </c>
      <c r="C125" s="206">
        <f>C118+10</f>
        <v>101100321</v>
      </c>
      <c r="D125" s="162" t="s">
        <v>63</v>
      </c>
      <c r="E125" s="162">
        <f t="shared" si="271"/>
        <v>7201</v>
      </c>
      <c r="F125" s="162">
        <f t="shared" si="272"/>
        <v>7600</v>
      </c>
      <c r="G125" s="162">
        <f>G118+100000</f>
        <v>154501001</v>
      </c>
      <c r="H125" s="160">
        <f t="shared" ref="H125" si="292">H118</f>
        <v>1</v>
      </c>
      <c r="I125" s="162">
        <f>I118+100000</f>
        <v>154502001</v>
      </c>
      <c r="J125" s="160">
        <f t="shared" ref="J125" si="293">J118</f>
        <v>1</v>
      </c>
      <c r="K125" s="162">
        <f>K118+100000</f>
        <v>154503001</v>
      </c>
      <c r="L125" s="160">
        <f t="shared" ref="L125" si="294">L118</f>
        <v>1</v>
      </c>
      <c r="M125" s="162">
        <f>M118+100000</f>
        <v>154505001</v>
      </c>
      <c r="N125" s="160">
        <f t="shared" ref="N125" si="295">N118</f>
        <v>1</v>
      </c>
      <c r="O125" s="162">
        <f>O118+100000</f>
        <v>154506001</v>
      </c>
      <c r="P125" s="160">
        <f t="shared" ref="P125" si="296">P118</f>
        <v>1</v>
      </c>
      <c r="Q125" s="162">
        <f>Q118+100000</f>
        <v>154507001</v>
      </c>
      <c r="R125" s="160">
        <f t="shared" ref="R125" si="297">R118</f>
        <v>1</v>
      </c>
    </row>
    <row r="126" spans="1:18" s="207" customFormat="1" ht="16.5" customHeight="1" x14ac:dyDescent="0.3">
      <c r="A126" s="160" t="b">
        <v>1</v>
      </c>
      <c r="B126" s="161" t="s">
        <v>2773</v>
      </c>
      <c r="C126" s="206">
        <f>C125+1</f>
        <v>101100322</v>
      </c>
      <c r="D126" s="162" t="s">
        <v>63</v>
      </c>
      <c r="E126" s="162">
        <f t="shared" si="271"/>
        <v>7601</v>
      </c>
      <c r="F126" s="162">
        <f t="shared" si="272"/>
        <v>8000</v>
      </c>
      <c r="G126" s="162">
        <f>G125</f>
        <v>154501001</v>
      </c>
      <c r="H126" s="160">
        <v>4</v>
      </c>
      <c r="I126" s="162">
        <f>I125</f>
        <v>154502001</v>
      </c>
      <c r="J126" s="160">
        <v>4</v>
      </c>
      <c r="K126" s="162">
        <f>K125</f>
        <v>154503001</v>
      </c>
      <c r="L126" s="160">
        <v>4</v>
      </c>
      <c r="M126" s="162">
        <f>M125</f>
        <v>154505001</v>
      </c>
      <c r="N126" s="160">
        <v>4</v>
      </c>
      <c r="O126" s="162">
        <f>O125</f>
        <v>154506001</v>
      </c>
      <c r="P126" s="160">
        <v>4</v>
      </c>
      <c r="Q126" s="162">
        <f>Q125</f>
        <v>154507001</v>
      </c>
      <c r="R126" s="160">
        <v>4</v>
      </c>
    </row>
    <row r="127" spans="1:18" s="207" customFormat="1" ht="16.5" customHeight="1" x14ac:dyDescent="0.3">
      <c r="A127" s="160" t="b">
        <v>1</v>
      </c>
      <c r="B127" s="161" t="s">
        <v>2774</v>
      </c>
      <c r="C127" s="206">
        <f t="shared" ref="C127:C131" si="298">C126+1</f>
        <v>101100323</v>
      </c>
      <c r="D127" s="162" t="s">
        <v>63</v>
      </c>
      <c r="E127" s="162">
        <f t="shared" si="271"/>
        <v>8001</v>
      </c>
      <c r="F127" s="162">
        <f t="shared" si="272"/>
        <v>8400</v>
      </c>
      <c r="G127" s="162">
        <f t="shared" ref="G127:G131" si="299">G126</f>
        <v>154501001</v>
      </c>
      <c r="H127" s="160">
        <v>7</v>
      </c>
      <c r="I127" s="162">
        <f t="shared" ref="I127:I131" si="300">I126</f>
        <v>154502001</v>
      </c>
      <c r="J127" s="160">
        <v>7</v>
      </c>
      <c r="K127" s="162">
        <f t="shared" ref="K127:K131" si="301">K126</f>
        <v>154503001</v>
      </c>
      <c r="L127" s="160">
        <v>7</v>
      </c>
      <c r="M127" s="162">
        <f t="shared" ref="M127:M131" si="302">M126</f>
        <v>154505001</v>
      </c>
      <c r="N127" s="160">
        <v>7</v>
      </c>
      <c r="O127" s="162">
        <f t="shared" ref="O127:O131" si="303">O126</f>
        <v>154506001</v>
      </c>
      <c r="P127" s="160">
        <v>7</v>
      </c>
      <c r="Q127" s="162">
        <f t="shared" ref="Q127:Q131" si="304">Q126</f>
        <v>154507001</v>
      </c>
      <c r="R127" s="160">
        <v>7</v>
      </c>
    </row>
    <row r="128" spans="1:18" s="207" customFormat="1" ht="16.5" customHeight="1" x14ac:dyDescent="0.3">
      <c r="A128" s="160" t="b">
        <v>1</v>
      </c>
      <c r="B128" s="161" t="s">
        <v>2775</v>
      </c>
      <c r="C128" s="206">
        <f t="shared" si="298"/>
        <v>101100324</v>
      </c>
      <c r="D128" s="162" t="s">
        <v>63</v>
      </c>
      <c r="E128" s="162">
        <f t="shared" si="271"/>
        <v>8401</v>
      </c>
      <c r="F128" s="162">
        <f t="shared" si="272"/>
        <v>8800</v>
      </c>
      <c r="G128" s="162">
        <f t="shared" si="299"/>
        <v>154501001</v>
      </c>
      <c r="H128" s="160">
        <v>10</v>
      </c>
      <c r="I128" s="162">
        <f t="shared" si="300"/>
        <v>154502001</v>
      </c>
      <c r="J128" s="160">
        <v>10</v>
      </c>
      <c r="K128" s="162">
        <f t="shared" si="301"/>
        <v>154503001</v>
      </c>
      <c r="L128" s="160">
        <v>10</v>
      </c>
      <c r="M128" s="162">
        <f t="shared" si="302"/>
        <v>154505001</v>
      </c>
      <c r="N128" s="160">
        <v>10</v>
      </c>
      <c r="O128" s="162">
        <f t="shared" si="303"/>
        <v>154506001</v>
      </c>
      <c r="P128" s="160">
        <v>10</v>
      </c>
      <c r="Q128" s="162">
        <f t="shared" si="304"/>
        <v>154507001</v>
      </c>
      <c r="R128" s="160">
        <v>10</v>
      </c>
    </row>
    <row r="129" spans="1:18" s="207" customFormat="1" ht="16.5" customHeight="1" x14ac:dyDescent="0.3">
      <c r="A129" s="160" t="b">
        <v>1</v>
      </c>
      <c r="B129" s="161" t="s">
        <v>2776</v>
      </c>
      <c r="C129" s="206">
        <f t="shared" si="298"/>
        <v>101100325</v>
      </c>
      <c r="D129" s="162" t="s">
        <v>63</v>
      </c>
      <c r="E129" s="162">
        <f t="shared" si="271"/>
        <v>8801</v>
      </c>
      <c r="F129" s="162">
        <f t="shared" si="272"/>
        <v>9200</v>
      </c>
      <c r="G129" s="162">
        <f t="shared" si="299"/>
        <v>154501001</v>
      </c>
      <c r="H129" s="160">
        <v>13</v>
      </c>
      <c r="I129" s="162">
        <f t="shared" si="300"/>
        <v>154502001</v>
      </c>
      <c r="J129" s="160">
        <v>13</v>
      </c>
      <c r="K129" s="162">
        <f t="shared" si="301"/>
        <v>154503001</v>
      </c>
      <c r="L129" s="160">
        <v>13</v>
      </c>
      <c r="M129" s="162">
        <f t="shared" si="302"/>
        <v>154505001</v>
      </c>
      <c r="N129" s="160">
        <v>13</v>
      </c>
      <c r="O129" s="162">
        <f t="shared" si="303"/>
        <v>154506001</v>
      </c>
      <c r="P129" s="160">
        <v>13</v>
      </c>
      <c r="Q129" s="162">
        <f t="shared" si="304"/>
        <v>154507001</v>
      </c>
      <c r="R129" s="160">
        <v>13</v>
      </c>
    </row>
    <row r="130" spans="1:18" s="207" customFormat="1" ht="16.5" customHeight="1" x14ac:dyDescent="0.3">
      <c r="A130" s="160" t="b">
        <v>1</v>
      </c>
      <c r="B130" s="161" t="s">
        <v>2777</v>
      </c>
      <c r="C130" s="206">
        <f t="shared" si="298"/>
        <v>101100326</v>
      </c>
      <c r="D130" s="162" t="s">
        <v>63</v>
      </c>
      <c r="E130" s="162">
        <f t="shared" si="271"/>
        <v>9201</v>
      </c>
      <c r="F130" s="162">
        <f t="shared" si="272"/>
        <v>9600</v>
      </c>
      <c r="G130" s="162">
        <f t="shared" si="299"/>
        <v>154501001</v>
      </c>
      <c r="H130" s="160">
        <v>16</v>
      </c>
      <c r="I130" s="162">
        <f t="shared" si="300"/>
        <v>154502001</v>
      </c>
      <c r="J130" s="160">
        <v>16</v>
      </c>
      <c r="K130" s="162">
        <f t="shared" si="301"/>
        <v>154503001</v>
      </c>
      <c r="L130" s="160">
        <v>16</v>
      </c>
      <c r="M130" s="162">
        <f t="shared" si="302"/>
        <v>154505001</v>
      </c>
      <c r="N130" s="160">
        <v>16</v>
      </c>
      <c r="O130" s="162">
        <f t="shared" si="303"/>
        <v>154506001</v>
      </c>
      <c r="P130" s="160">
        <v>16</v>
      </c>
      <c r="Q130" s="162">
        <f t="shared" si="304"/>
        <v>154507001</v>
      </c>
      <c r="R130" s="160">
        <v>16</v>
      </c>
    </row>
    <row r="131" spans="1:18" s="207" customFormat="1" ht="16.5" customHeight="1" x14ac:dyDescent="0.3">
      <c r="A131" s="160" t="b">
        <v>1</v>
      </c>
      <c r="B131" s="161" t="s">
        <v>2778</v>
      </c>
      <c r="C131" s="206">
        <f t="shared" si="298"/>
        <v>101100327</v>
      </c>
      <c r="D131" s="162" t="s">
        <v>63</v>
      </c>
      <c r="E131" s="162">
        <f t="shared" si="271"/>
        <v>9601</v>
      </c>
      <c r="F131" s="162">
        <f t="shared" si="272"/>
        <v>10000</v>
      </c>
      <c r="G131" s="162">
        <f t="shared" si="299"/>
        <v>154501001</v>
      </c>
      <c r="H131" s="160">
        <v>19</v>
      </c>
      <c r="I131" s="162">
        <f t="shared" si="300"/>
        <v>154502001</v>
      </c>
      <c r="J131" s="160">
        <v>19</v>
      </c>
      <c r="K131" s="162">
        <f t="shared" si="301"/>
        <v>154503001</v>
      </c>
      <c r="L131" s="160">
        <v>19</v>
      </c>
      <c r="M131" s="162">
        <f t="shared" si="302"/>
        <v>154505001</v>
      </c>
      <c r="N131" s="160">
        <v>19</v>
      </c>
      <c r="O131" s="162">
        <f t="shared" si="303"/>
        <v>154506001</v>
      </c>
      <c r="P131" s="160">
        <v>19</v>
      </c>
      <c r="Q131" s="162">
        <f t="shared" si="304"/>
        <v>154507001</v>
      </c>
      <c r="R131" s="160">
        <v>19</v>
      </c>
    </row>
    <row r="132" spans="1:18" s="207" customFormat="1" ht="16.5" customHeight="1" x14ac:dyDescent="0.3">
      <c r="A132" s="180" t="b">
        <v>1</v>
      </c>
      <c r="B132" s="181" t="s">
        <v>2779</v>
      </c>
      <c r="C132" s="203">
        <f>C125+10</f>
        <v>101100331</v>
      </c>
      <c r="D132" s="182" t="s">
        <v>63</v>
      </c>
      <c r="E132" s="182">
        <f t="shared" si="271"/>
        <v>10001</v>
      </c>
      <c r="F132" s="182">
        <f t="shared" si="272"/>
        <v>10400</v>
      </c>
      <c r="G132" s="182">
        <f>G125+100000</f>
        <v>154601001</v>
      </c>
      <c r="H132" s="180">
        <f t="shared" ref="H132" si="305">H125</f>
        <v>1</v>
      </c>
      <c r="I132" s="182">
        <f>I125+100000</f>
        <v>154602001</v>
      </c>
      <c r="J132" s="180">
        <f t="shared" ref="J132" si="306">J125</f>
        <v>1</v>
      </c>
      <c r="K132" s="182">
        <f>K125+100000</f>
        <v>154603001</v>
      </c>
      <c r="L132" s="180">
        <f t="shared" ref="L132" si="307">L125</f>
        <v>1</v>
      </c>
      <c r="M132" s="182">
        <f>M125+100000</f>
        <v>154605001</v>
      </c>
      <c r="N132" s="180">
        <f t="shared" ref="N132" si="308">N125</f>
        <v>1</v>
      </c>
      <c r="O132" s="182">
        <f>O125+100000</f>
        <v>154606001</v>
      </c>
      <c r="P132" s="180">
        <f t="shared" ref="P132" si="309">P125</f>
        <v>1</v>
      </c>
      <c r="Q132" s="182">
        <f>Q125+100000</f>
        <v>154607001</v>
      </c>
      <c r="R132" s="180">
        <f t="shared" ref="R132" si="310">R125</f>
        <v>1</v>
      </c>
    </row>
    <row r="133" spans="1:18" s="207" customFormat="1" ht="16.5" customHeight="1" x14ac:dyDescent="0.3">
      <c r="A133" s="180" t="b">
        <v>1</v>
      </c>
      <c r="B133" s="181" t="s">
        <v>2780</v>
      </c>
      <c r="C133" s="203">
        <f>C132+1</f>
        <v>101100332</v>
      </c>
      <c r="D133" s="182" t="s">
        <v>63</v>
      </c>
      <c r="E133" s="182">
        <f t="shared" si="271"/>
        <v>10401</v>
      </c>
      <c r="F133" s="182">
        <f t="shared" si="272"/>
        <v>10800</v>
      </c>
      <c r="G133" s="182">
        <f>G132</f>
        <v>154601001</v>
      </c>
      <c r="H133" s="180">
        <v>4</v>
      </c>
      <c r="I133" s="182">
        <f>I132</f>
        <v>154602001</v>
      </c>
      <c r="J133" s="180">
        <v>4</v>
      </c>
      <c r="K133" s="182">
        <f>K132</f>
        <v>154603001</v>
      </c>
      <c r="L133" s="180">
        <v>4</v>
      </c>
      <c r="M133" s="182">
        <f>M132</f>
        <v>154605001</v>
      </c>
      <c r="N133" s="180">
        <v>4</v>
      </c>
      <c r="O133" s="182">
        <f>O132</f>
        <v>154606001</v>
      </c>
      <c r="P133" s="180">
        <v>4</v>
      </c>
      <c r="Q133" s="182">
        <f>Q132</f>
        <v>154607001</v>
      </c>
      <c r="R133" s="180">
        <v>4</v>
      </c>
    </row>
    <row r="134" spans="1:18" s="207" customFormat="1" ht="16.5" customHeight="1" x14ac:dyDescent="0.3">
      <c r="A134" s="180" t="b">
        <v>1</v>
      </c>
      <c r="B134" s="181" t="s">
        <v>2781</v>
      </c>
      <c r="C134" s="203">
        <f t="shared" ref="C134:C138" si="311">C133+1</f>
        <v>101100333</v>
      </c>
      <c r="D134" s="182" t="s">
        <v>63</v>
      </c>
      <c r="E134" s="182">
        <f t="shared" si="271"/>
        <v>10801</v>
      </c>
      <c r="F134" s="182">
        <f t="shared" si="272"/>
        <v>11200</v>
      </c>
      <c r="G134" s="182">
        <f t="shared" ref="G134:G138" si="312">G133</f>
        <v>154601001</v>
      </c>
      <c r="H134" s="180">
        <v>7</v>
      </c>
      <c r="I134" s="182">
        <f t="shared" ref="I134:I138" si="313">I133</f>
        <v>154602001</v>
      </c>
      <c r="J134" s="180">
        <v>7</v>
      </c>
      <c r="K134" s="182">
        <f t="shared" ref="K134:K138" si="314">K133</f>
        <v>154603001</v>
      </c>
      <c r="L134" s="180">
        <v>7</v>
      </c>
      <c r="M134" s="182">
        <f t="shared" ref="M134:M138" si="315">M133</f>
        <v>154605001</v>
      </c>
      <c r="N134" s="180">
        <v>7</v>
      </c>
      <c r="O134" s="182">
        <f t="shared" ref="O134:O138" si="316">O133</f>
        <v>154606001</v>
      </c>
      <c r="P134" s="180">
        <v>7</v>
      </c>
      <c r="Q134" s="182">
        <f t="shared" ref="Q134:Q138" si="317">Q133</f>
        <v>154607001</v>
      </c>
      <c r="R134" s="180">
        <v>7</v>
      </c>
    </row>
    <row r="135" spans="1:18" s="207" customFormat="1" ht="16.5" customHeight="1" x14ac:dyDescent="0.3">
      <c r="A135" s="180" t="b">
        <v>1</v>
      </c>
      <c r="B135" s="181" t="s">
        <v>2782</v>
      </c>
      <c r="C135" s="203">
        <f t="shared" si="311"/>
        <v>101100334</v>
      </c>
      <c r="D135" s="182" t="s">
        <v>63</v>
      </c>
      <c r="E135" s="182">
        <f t="shared" si="271"/>
        <v>11201</v>
      </c>
      <c r="F135" s="182">
        <f t="shared" si="272"/>
        <v>11600</v>
      </c>
      <c r="G135" s="182">
        <f t="shared" si="312"/>
        <v>154601001</v>
      </c>
      <c r="H135" s="180">
        <v>10</v>
      </c>
      <c r="I135" s="182">
        <f t="shared" si="313"/>
        <v>154602001</v>
      </c>
      <c r="J135" s="180">
        <v>10</v>
      </c>
      <c r="K135" s="182">
        <f t="shared" si="314"/>
        <v>154603001</v>
      </c>
      <c r="L135" s="180">
        <v>10</v>
      </c>
      <c r="M135" s="182">
        <f t="shared" si="315"/>
        <v>154605001</v>
      </c>
      <c r="N135" s="180">
        <v>10</v>
      </c>
      <c r="O135" s="182">
        <f t="shared" si="316"/>
        <v>154606001</v>
      </c>
      <c r="P135" s="180">
        <v>10</v>
      </c>
      <c r="Q135" s="182">
        <f t="shared" si="317"/>
        <v>154607001</v>
      </c>
      <c r="R135" s="180">
        <v>10</v>
      </c>
    </row>
    <row r="136" spans="1:18" s="207" customFormat="1" ht="16.5" customHeight="1" x14ac:dyDescent="0.3">
      <c r="A136" s="180" t="b">
        <v>1</v>
      </c>
      <c r="B136" s="181" t="s">
        <v>2783</v>
      </c>
      <c r="C136" s="203">
        <f t="shared" si="311"/>
        <v>101100335</v>
      </c>
      <c r="D136" s="182" t="s">
        <v>63</v>
      </c>
      <c r="E136" s="182">
        <f t="shared" si="271"/>
        <v>11601</v>
      </c>
      <c r="F136" s="182">
        <f t="shared" si="272"/>
        <v>12000</v>
      </c>
      <c r="G136" s="182">
        <f t="shared" si="312"/>
        <v>154601001</v>
      </c>
      <c r="H136" s="180">
        <v>13</v>
      </c>
      <c r="I136" s="182">
        <f t="shared" si="313"/>
        <v>154602001</v>
      </c>
      <c r="J136" s="180">
        <v>13</v>
      </c>
      <c r="K136" s="182">
        <f t="shared" si="314"/>
        <v>154603001</v>
      </c>
      <c r="L136" s="180">
        <v>13</v>
      </c>
      <c r="M136" s="182">
        <f t="shared" si="315"/>
        <v>154605001</v>
      </c>
      <c r="N136" s="180">
        <v>13</v>
      </c>
      <c r="O136" s="182">
        <f t="shared" si="316"/>
        <v>154606001</v>
      </c>
      <c r="P136" s="180">
        <v>13</v>
      </c>
      <c r="Q136" s="182">
        <f t="shared" si="317"/>
        <v>154607001</v>
      </c>
      <c r="R136" s="180">
        <v>13</v>
      </c>
    </row>
    <row r="137" spans="1:18" s="207" customFormat="1" ht="16.5" customHeight="1" x14ac:dyDescent="0.3">
      <c r="A137" s="180" t="b">
        <v>1</v>
      </c>
      <c r="B137" s="181" t="s">
        <v>2784</v>
      </c>
      <c r="C137" s="203">
        <f t="shared" si="311"/>
        <v>101100336</v>
      </c>
      <c r="D137" s="182" t="s">
        <v>63</v>
      </c>
      <c r="E137" s="182">
        <f t="shared" si="271"/>
        <v>12001</v>
      </c>
      <c r="F137" s="182">
        <f t="shared" si="272"/>
        <v>12400</v>
      </c>
      <c r="G137" s="182">
        <f t="shared" si="312"/>
        <v>154601001</v>
      </c>
      <c r="H137" s="180">
        <v>16</v>
      </c>
      <c r="I137" s="182">
        <f t="shared" si="313"/>
        <v>154602001</v>
      </c>
      <c r="J137" s="180">
        <v>16</v>
      </c>
      <c r="K137" s="182">
        <f t="shared" si="314"/>
        <v>154603001</v>
      </c>
      <c r="L137" s="180">
        <v>16</v>
      </c>
      <c r="M137" s="182">
        <f t="shared" si="315"/>
        <v>154605001</v>
      </c>
      <c r="N137" s="180">
        <v>16</v>
      </c>
      <c r="O137" s="182">
        <f t="shared" si="316"/>
        <v>154606001</v>
      </c>
      <c r="P137" s="180">
        <v>16</v>
      </c>
      <c r="Q137" s="182">
        <f t="shared" si="317"/>
        <v>154607001</v>
      </c>
      <c r="R137" s="180">
        <v>16</v>
      </c>
    </row>
    <row r="138" spans="1:18" s="207" customFormat="1" ht="16.5" customHeight="1" x14ac:dyDescent="0.3">
      <c r="A138" s="180" t="b">
        <v>1</v>
      </c>
      <c r="B138" s="181" t="s">
        <v>2785</v>
      </c>
      <c r="C138" s="203">
        <f t="shared" si="311"/>
        <v>101100337</v>
      </c>
      <c r="D138" s="182" t="s">
        <v>63</v>
      </c>
      <c r="E138" s="182">
        <f t="shared" si="271"/>
        <v>12401</v>
      </c>
      <c r="F138" s="182">
        <f t="shared" si="272"/>
        <v>12800</v>
      </c>
      <c r="G138" s="182">
        <f t="shared" si="312"/>
        <v>154601001</v>
      </c>
      <c r="H138" s="180">
        <v>19</v>
      </c>
      <c r="I138" s="182">
        <f t="shared" si="313"/>
        <v>154602001</v>
      </c>
      <c r="J138" s="180">
        <v>19</v>
      </c>
      <c r="K138" s="182">
        <f t="shared" si="314"/>
        <v>154603001</v>
      </c>
      <c r="L138" s="180">
        <v>19</v>
      </c>
      <c r="M138" s="182">
        <f t="shared" si="315"/>
        <v>154605001</v>
      </c>
      <c r="N138" s="180">
        <v>19</v>
      </c>
      <c r="O138" s="182">
        <f t="shared" si="316"/>
        <v>154606001</v>
      </c>
      <c r="P138" s="180">
        <v>19</v>
      </c>
      <c r="Q138" s="182">
        <f t="shared" si="317"/>
        <v>154607001</v>
      </c>
      <c r="R138" s="180">
        <v>19</v>
      </c>
    </row>
    <row r="139" spans="1:18" s="207" customFormat="1" ht="16.5" customHeight="1" x14ac:dyDescent="0.3">
      <c r="A139" s="160" t="b">
        <v>1</v>
      </c>
      <c r="B139" s="161" t="s">
        <v>2786</v>
      </c>
      <c r="C139" s="206">
        <f>C132+10</f>
        <v>101100341</v>
      </c>
      <c r="D139" s="162" t="s">
        <v>63</v>
      </c>
      <c r="E139" s="162">
        <f t="shared" si="271"/>
        <v>12801</v>
      </c>
      <c r="F139" s="162">
        <f t="shared" si="272"/>
        <v>13200</v>
      </c>
      <c r="G139" s="162">
        <f>G132+100000</f>
        <v>154701001</v>
      </c>
      <c r="H139" s="160">
        <f t="shared" ref="H139" si="318">H132</f>
        <v>1</v>
      </c>
      <c r="I139" s="162">
        <f>I132+100000</f>
        <v>154702001</v>
      </c>
      <c r="J139" s="160">
        <f t="shared" ref="J139" si="319">J132</f>
        <v>1</v>
      </c>
      <c r="K139" s="162">
        <f>K132+100000</f>
        <v>154703001</v>
      </c>
      <c r="L139" s="160">
        <f t="shared" ref="L139" si="320">L132</f>
        <v>1</v>
      </c>
      <c r="M139" s="162">
        <f>M132+100000</f>
        <v>154705001</v>
      </c>
      <c r="N139" s="160">
        <f t="shared" ref="N139" si="321">N132</f>
        <v>1</v>
      </c>
      <c r="O139" s="162">
        <f>O132+100000</f>
        <v>154706001</v>
      </c>
      <c r="P139" s="160">
        <f t="shared" ref="P139" si="322">P132</f>
        <v>1</v>
      </c>
      <c r="Q139" s="162">
        <f>Q132+100000</f>
        <v>154707001</v>
      </c>
      <c r="R139" s="160">
        <f t="shared" ref="R139" si="323">R132</f>
        <v>1</v>
      </c>
    </row>
    <row r="140" spans="1:18" s="207" customFormat="1" ht="16.5" customHeight="1" x14ac:dyDescent="0.3">
      <c r="A140" s="160" t="b">
        <v>1</v>
      </c>
      <c r="B140" s="161" t="s">
        <v>2787</v>
      </c>
      <c r="C140" s="206">
        <f>C139+1</f>
        <v>101100342</v>
      </c>
      <c r="D140" s="162" t="s">
        <v>63</v>
      </c>
      <c r="E140" s="162">
        <f t="shared" si="271"/>
        <v>13201</v>
      </c>
      <c r="F140" s="162">
        <f t="shared" si="272"/>
        <v>13600</v>
      </c>
      <c r="G140" s="162">
        <f>G139</f>
        <v>154701001</v>
      </c>
      <c r="H140" s="160">
        <v>4</v>
      </c>
      <c r="I140" s="162">
        <f>I139</f>
        <v>154702001</v>
      </c>
      <c r="J140" s="160">
        <v>4</v>
      </c>
      <c r="K140" s="162">
        <f>K139</f>
        <v>154703001</v>
      </c>
      <c r="L140" s="160">
        <v>4</v>
      </c>
      <c r="M140" s="162">
        <f>M139</f>
        <v>154705001</v>
      </c>
      <c r="N140" s="160">
        <v>4</v>
      </c>
      <c r="O140" s="162">
        <f>O139</f>
        <v>154706001</v>
      </c>
      <c r="P140" s="160">
        <v>4</v>
      </c>
      <c r="Q140" s="162">
        <f>Q139</f>
        <v>154707001</v>
      </c>
      <c r="R140" s="160">
        <v>4</v>
      </c>
    </row>
    <row r="141" spans="1:18" s="207" customFormat="1" ht="16.5" customHeight="1" x14ac:dyDescent="0.3">
      <c r="A141" s="160" t="b">
        <v>1</v>
      </c>
      <c r="B141" s="161" t="s">
        <v>2788</v>
      </c>
      <c r="C141" s="206">
        <f t="shared" ref="C141:C145" si="324">C140+1</f>
        <v>101100343</v>
      </c>
      <c r="D141" s="162" t="s">
        <v>63</v>
      </c>
      <c r="E141" s="162">
        <f t="shared" si="271"/>
        <v>13601</v>
      </c>
      <c r="F141" s="162">
        <f t="shared" si="272"/>
        <v>14000</v>
      </c>
      <c r="G141" s="162">
        <f t="shared" ref="G141:G145" si="325">G140</f>
        <v>154701001</v>
      </c>
      <c r="H141" s="160">
        <v>7</v>
      </c>
      <c r="I141" s="162">
        <f t="shared" ref="I141:I145" si="326">I140</f>
        <v>154702001</v>
      </c>
      <c r="J141" s="160">
        <v>7</v>
      </c>
      <c r="K141" s="162">
        <f t="shared" ref="K141:K145" si="327">K140</f>
        <v>154703001</v>
      </c>
      <c r="L141" s="160">
        <v>7</v>
      </c>
      <c r="M141" s="162">
        <f t="shared" ref="M141:M145" si="328">M140</f>
        <v>154705001</v>
      </c>
      <c r="N141" s="160">
        <v>7</v>
      </c>
      <c r="O141" s="162">
        <f t="shared" ref="O141:O145" si="329">O140</f>
        <v>154706001</v>
      </c>
      <c r="P141" s="160">
        <v>7</v>
      </c>
      <c r="Q141" s="162">
        <f t="shared" ref="Q141:Q145" si="330">Q140</f>
        <v>154707001</v>
      </c>
      <c r="R141" s="160">
        <v>7</v>
      </c>
    </row>
    <row r="142" spans="1:18" s="207" customFormat="1" ht="16.5" customHeight="1" x14ac:dyDescent="0.3">
      <c r="A142" s="160" t="b">
        <v>1</v>
      </c>
      <c r="B142" s="161" t="s">
        <v>2789</v>
      </c>
      <c r="C142" s="206">
        <f t="shared" si="324"/>
        <v>101100344</v>
      </c>
      <c r="D142" s="162" t="s">
        <v>63</v>
      </c>
      <c r="E142" s="162">
        <f t="shared" si="271"/>
        <v>14001</v>
      </c>
      <c r="F142" s="162">
        <f t="shared" si="272"/>
        <v>14400</v>
      </c>
      <c r="G142" s="162">
        <f t="shared" si="325"/>
        <v>154701001</v>
      </c>
      <c r="H142" s="160">
        <v>10</v>
      </c>
      <c r="I142" s="162">
        <f t="shared" si="326"/>
        <v>154702001</v>
      </c>
      <c r="J142" s="160">
        <v>10</v>
      </c>
      <c r="K142" s="162">
        <f t="shared" si="327"/>
        <v>154703001</v>
      </c>
      <c r="L142" s="160">
        <v>10</v>
      </c>
      <c r="M142" s="162">
        <f t="shared" si="328"/>
        <v>154705001</v>
      </c>
      <c r="N142" s="160">
        <v>10</v>
      </c>
      <c r="O142" s="162">
        <f t="shared" si="329"/>
        <v>154706001</v>
      </c>
      <c r="P142" s="160">
        <v>10</v>
      </c>
      <c r="Q142" s="162">
        <f t="shared" si="330"/>
        <v>154707001</v>
      </c>
      <c r="R142" s="160">
        <v>10</v>
      </c>
    </row>
    <row r="143" spans="1:18" s="207" customFormat="1" ht="16.5" customHeight="1" x14ac:dyDescent="0.3">
      <c r="A143" s="160" t="b">
        <v>1</v>
      </c>
      <c r="B143" s="161" t="s">
        <v>2790</v>
      </c>
      <c r="C143" s="206">
        <f t="shared" si="324"/>
        <v>101100345</v>
      </c>
      <c r="D143" s="162" t="s">
        <v>63</v>
      </c>
      <c r="E143" s="162">
        <f t="shared" si="271"/>
        <v>14401</v>
      </c>
      <c r="F143" s="162">
        <f t="shared" si="272"/>
        <v>14800</v>
      </c>
      <c r="G143" s="162">
        <f t="shared" si="325"/>
        <v>154701001</v>
      </c>
      <c r="H143" s="160">
        <v>13</v>
      </c>
      <c r="I143" s="162">
        <f t="shared" si="326"/>
        <v>154702001</v>
      </c>
      <c r="J143" s="160">
        <v>13</v>
      </c>
      <c r="K143" s="162">
        <f t="shared" si="327"/>
        <v>154703001</v>
      </c>
      <c r="L143" s="160">
        <v>13</v>
      </c>
      <c r="M143" s="162">
        <f t="shared" si="328"/>
        <v>154705001</v>
      </c>
      <c r="N143" s="160">
        <v>13</v>
      </c>
      <c r="O143" s="162">
        <f t="shared" si="329"/>
        <v>154706001</v>
      </c>
      <c r="P143" s="160">
        <v>13</v>
      </c>
      <c r="Q143" s="162">
        <f t="shared" si="330"/>
        <v>154707001</v>
      </c>
      <c r="R143" s="160">
        <v>13</v>
      </c>
    </row>
    <row r="144" spans="1:18" s="207" customFormat="1" ht="16.5" customHeight="1" x14ac:dyDescent="0.3">
      <c r="A144" s="160" t="b">
        <v>1</v>
      </c>
      <c r="B144" s="161" t="s">
        <v>2809</v>
      </c>
      <c r="C144" s="206">
        <f t="shared" si="324"/>
        <v>101100346</v>
      </c>
      <c r="D144" s="162" t="s">
        <v>63</v>
      </c>
      <c r="E144" s="162">
        <f t="shared" si="271"/>
        <v>14801</v>
      </c>
      <c r="F144" s="162">
        <f t="shared" si="272"/>
        <v>15200</v>
      </c>
      <c r="G144" s="162">
        <f t="shared" si="325"/>
        <v>154701001</v>
      </c>
      <c r="H144" s="160">
        <v>16</v>
      </c>
      <c r="I144" s="162">
        <f t="shared" si="326"/>
        <v>154702001</v>
      </c>
      <c r="J144" s="160">
        <v>16</v>
      </c>
      <c r="K144" s="162">
        <f t="shared" si="327"/>
        <v>154703001</v>
      </c>
      <c r="L144" s="160">
        <v>16</v>
      </c>
      <c r="M144" s="162">
        <f t="shared" si="328"/>
        <v>154705001</v>
      </c>
      <c r="N144" s="160">
        <v>16</v>
      </c>
      <c r="O144" s="162">
        <f t="shared" si="329"/>
        <v>154706001</v>
      </c>
      <c r="P144" s="160">
        <v>16</v>
      </c>
      <c r="Q144" s="162">
        <f t="shared" si="330"/>
        <v>154707001</v>
      </c>
      <c r="R144" s="160">
        <v>16</v>
      </c>
    </row>
    <row r="145" spans="1:18" s="207" customFormat="1" ht="16.5" customHeight="1" x14ac:dyDescent="0.3">
      <c r="A145" s="160" t="b">
        <v>1</v>
      </c>
      <c r="B145" s="161" t="s">
        <v>2810</v>
      </c>
      <c r="C145" s="206">
        <f t="shared" si="324"/>
        <v>101100347</v>
      </c>
      <c r="D145" s="162" t="s">
        <v>63</v>
      </c>
      <c r="E145" s="162">
        <f t="shared" si="271"/>
        <v>15201</v>
      </c>
      <c r="F145" s="43" t="s">
        <v>2813</v>
      </c>
      <c r="G145" s="162">
        <f t="shared" si="325"/>
        <v>154701001</v>
      </c>
      <c r="H145" s="160">
        <v>19</v>
      </c>
      <c r="I145" s="162">
        <f t="shared" si="326"/>
        <v>154702001</v>
      </c>
      <c r="J145" s="160">
        <v>19</v>
      </c>
      <c r="K145" s="162">
        <f t="shared" si="327"/>
        <v>154703001</v>
      </c>
      <c r="L145" s="160">
        <v>19</v>
      </c>
      <c r="M145" s="162">
        <f t="shared" si="328"/>
        <v>154705001</v>
      </c>
      <c r="N145" s="160">
        <v>19</v>
      </c>
      <c r="O145" s="162">
        <f t="shared" si="329"/>
        <v>154706001</v>
      </c>
      <c r="P145" s="160">
        <v>19</v>
      </c>
      <c r="Q145" s="162">
        <f t="shared" si="330"/>
        <v>154707001</v>
      </c>
      <c r="R145" s="160">
        <v>19</v>
      </c>
    </row>
  </sheetData>
  <phoneticPr fontId="27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1"/>
  <sheetViews>
    <sheetView workbookViewId="0">
      <pane xSplit="3" ySplit="5" topLeftCell="D159" activePane="bottomRight" state="frozen"/>
      <selection pane="topRight" activeCell="D1" sqref="D1"/>
      <selection pane="bottomLeft" activeCell="A6" sqref="A6"/>
      <selection pane="bottomRight" activeCell="D168" sqref="D168"/>
    </sheetView>
  </sheetViews>
  <sheetFormatPr defaultColWidth="9" defaultRowHeight="16.5" customHeight="1" x14ac:dyDescent="0.3"/>
  <cols>
    <col min="1" max="1" width="16.375" customWidth="1"/>
    <col min="2" max="2" width="16.125" bestFit="1" customWidth="1"/>
    <col min="3" max="3" width="15.125" customWidth="1"/>
    <col min="4" max="4" width="12.5" customWidth="1"/>
    <col min="5" max="5" width="16.25" bestFit="1" customWidth="1"/>
    <col min="6" max="6" width="14.375" style="2" bestFit="1" customWidth="1"/>
    <col min="7" max="9" width="20.5" bestFit="1" customWidth="1"/>
    <col min="10" max="10" width="21.375" bestFit="1" customWidth="1"/>
    <col min="11" max="11" width="24.125" bestFit="1" customWidth="1"/>
    <col min="12" max="12" width="20.375" bestFit="1" customWidth="1"/>
    <col min="13" max="13" width="25.75" bestFit="1" customWidth="1"/>
  </cols>
  <sheetData>
    <row r="1" spans="1:13" ht="16.5" customHeight="1" x14ac:dyDescent="0.3">
      <c r="A1" s="133" t="s">
        <v>2791</v>
      </c>
      <c r="B1" s="4" t="s">
        <v>2791</v>
      </c>
      <c r="C1" s="5"/>
      <c r="D1" s="5"/>
      <c r="E1" s="5"/>
      <c r="F1" s="7"/>
      <c r="G1" s="5"/>
      <c r="H1" s="5"/>
      <c r="I1" s="5"/>
      <c r="J1" s="5"/>
      <c r="K1" s="5"/>
      <c r="L1" s="5"/>
      <c r="M1" s="5"/>
    </row>
    <row r="2" spans="1:13" ht="92.25" customHeight="1" x14ac:dyDescent="0.3">
      <c r="A2" s="8" t="s">
        <v>1</v>
      </c>
      <c r="B2" s="9" t="s">
        <v>2</v>
      </c>
      <c r="C2" s="8" t="s">
        <v>3</v>
      </c>
      <c r="D2" s="11" t="s">
        <v>2</v>
      </c>
      <c r="E2" s="12" t="s">
        <v>2</v>
      </c>
      <c r="F2" s="14" t="s">
        <v>10</v>
      </c>
      <c r="G2" s="14" t="s">
        <v>11</v>
      </c>
      <c r="H2" s="14" t="s">
        <v>12</v>
      </c>
      <c r="I2" s="14" t="s">
        <v>13</v>
      </c>
      <c r="J2" s="14" t="s">
        <v>14</v>
      </c>
      <c r="K2" s="14" t="s">
        <v>15</v>
      </c>
      <c r="L2" s="11" t="s">
        <v>2</v>
      </c>
      <c r="M2" s="14" t="s">
        <v>16</v>
      </c>
    </row>
    <row r="3" spans="1:13" ht="16.5" customHeight="1" x14ac:dyDescent="0.3">
      <c r="A3" s="16" t="s">
        <v>18</v>
      </c>
      <c r="B3" s="16" t="s">
        <v>18</v>
      </c>
      <c r="C3" s="17" t="s">
        <v>19</v>
      </c>
      <c r="D3" s="17" t="s">
        <v>19</v>
      </c>
      <c r="E3" s="17" t="s">
        <v>20</v>
      </c>
      <c r="F3" s="17" t="s">
        <v>20</v>
      </c>
      <c r="G3" s="17" t="s">
        <v>20</v>
      </c>
      <c r="H3" s="17" t="s">
        <v>20</v>
      </c>
      <c r="I3" s="17" t="s">
        <v>20</v>
      </c>
      <c r="J3" s="17" t="s">
        <v>20</v>
      </c>
      <c r="K3" s="17" t="s">
        <v>20</v>
      </c>
      <c r="L3" s="17" t="s">
        <v>20</v>
      </c>
      <c r="M3" s="17" t="s">
        <v>20</v>
      </c>
    </row>
    <row r="4" spans="1:13" ht="42.75" customHeight="1" x14ac:dyDescent="0.3">
      <c r="A4" s="18" t="s">
        <v>21</v>
      </c>
      <c r="B4" s="19" t="s">
        <v>22</v>
      </c>
      <c r="C4" s="18" t="s">
        <v>23</v>
      </c>
      <c r="D4" s="21" t="s">
        <v>25</v>
      </c>
      <c r="E4" s="22" t="s">
        <v>23</v>
      </c>
      <c r="F4" s="18" t="s">
        <v>27</v>
      </c>
      <c r="G4" s="18" t="s">
        <v>23</v>
      </c>
      <c r="H4" s="18" t="s">
        <v>23</v>
      </c>
      <c r="I4" s="18" t="s">
        <v>23</v>
      </c>
      <c r="J4" s="18" t="s">
        <v>23</v>
      </c>
      <c r="K4" s="18" t="s">
        <v>23</v>
      </c>
      <c r="L4" s="18" t="s">
        <v>23</v>
      </c>
      <c r="M4" s="18" t="s">
        <v>23</v>
      </c>
    </row>
    <row r="5" spans="1:13" ht="16.5" customHeight="1" x14ac:dyDescent="0.3">
      <c r="A5" s="23" t="s">
        <v>28</v>
      </c>
      <c r="B5" s="24" t="s">
        <v>29</v>
      </c>
      <c r="C5" s="24" t="s">
        <v>30</v>
      </c>
      <c r="D5" s="24" t="s">
        <v>33</v>
      </c>
      <c r="E5" s="24" t="s">
        <v>39</v>
      </c>
      <c r="F5" s="27" t="s">
        <v>40</v>
      </c>
      <c r="G5" s="24" t="s">
        <v>41</v>
      </c>
      <c r="H5" s="24" t="s">
        <v>42</v>
      </c>
      <c r="I5" s="24" t="s">
        <v>43</v>
      </c>
      <c r="J5" s="24" t="s">
        <v>44</v>
      </c>
      <c r="K5" s="24" t="s">
        <v>45</v>
      </c>
      <c r="L5" s="24" t="s">
        <v>46</v>
      </c>
      <c r="M5" s="26" t="s">
        <v>48</v>
      </c>
    </row>
    <row r="6" spans="1:13" ht="16.5" customHeight="1" x14ac:dyDescent="0.3">
      <c r="A6" s="175" t="b">
        <v>1</v>
      </c>
      <c r="B6" s="176" t="s">
        <v>2758</v>
      </c>
      <c r="C6" s="41">
        <v>101200001</v>
      </c>
      <c r="D6" s="177" t="s">
        <v>51</v>
      </c>
      <c r="E6" s="175">
        <v>511100001</v>
      </c>
      <c r="F6" s="178">
        <v>0.8</v>
      </c>
      <c r="G6" s="175">
        <v>611100010</v>
      </c>
      <c r="H6" s="175">
        <v>611131001</v>
      </c>
      <c r="I6" s="175">
        <v>611121001</v>
      </c>
      <c r="J6" s="175">
        <v>611111001</v>
      </c>
      <c r="K6" s="175">
        <v>0</v>
      </c>
      <c r="L6" s="175">
        <v>611141001</v>
      </c>
      <c r="M6" s="179">
        <v>1</v>
      </c>
    </row>
    <row r="7" spans="1:13" ht="16.5" customHeight="1" x14ac:dyDescent="0.3">
      <c r="A7" s="175" t="b">
        <v>1</v>
      </c>
      <c r="B7" s="176" t="s">
        <v>2759</v>
      </c>
      <c r="C7" s="177">
        <f>C6+1</f>
        <v>101200002</v>
      </c>
      <c r="D7" s="177" t="s">
        <v>51</v>
      </c>
      <c r="E7" s="175">
        <v>511100001</v>
      </c>
      <c r="F7" s="178">
        <v>0.8</v>
      </c>
      <c r="G7" s="175">
        <v>611100010</v>
      </c>
      <c r="H7" s="175">
        <v>611131002</v>
      </c>
      <c r="I7" s="175">
        <v>611121002</v>
      </c>
      <c r="J7" s="175">
        <v>611111002</v>
      </c>
      <c r="K7" s="175">
        <v>0</v>
      </c>
      <c r="L7" s="175">
        <v>611141002</v>
      </c>
      <c r="M7" s="179">
        <v>1</v>
      </c>
    </row>
    <row r="8" spans="1:13" ht="16.5" customHeight="1" x14ac:dyDescent="0.3">
      <c r="A8" s="175" t="b">
        <v>1</v>
      </c>
      <c r="B8" s="176" t="s">
        <v>2760</v>
      </c>
      <c r="C8" s="177">
        <f t="shared" ref="C8:C59" si="0">C7+1</f>
        <v>101200003</v>
      </c>
      <c r="D8" s="177" t="s">
        <v>51</v>
      </c>
      <c r="E8" s="175">
        <v>511100001</v>
      </c>
      <c r="F8" s="178">
        <v>0.8</v>
      </c>
      <c r="G8" s="175">
        <v>611100010</v>
      </c>
      <c r="H8" s="175">
        <v>611131003</v>
      </c>
      <c r="I8" s="175">
        <v>611121003</v>
      </c>
      <c r="J8" s="175">
        <v>611111003</v>
      </c>
      <c r="K8" s="175">
        <v>0</v>
      </c>
      <c r="L8" s="175">
        <v>611141003</v>
      </c>
      <c r="M8" s="179">
        <v>1</v>
      </c>
    </row>
    <row r="9" spans="1:13" ht="16.5" customHeight="1" x14ac:dyDescent="0.3">
      <c r="A9" s="175" t="b">
        <v>1</v>
      </c>
      <c r="B9" s="176" t="s">
        <v>2761</v>
      </c>
      <c r="C9" s="177">
        <f t="shared" si="0"/>
        <v>101200004</v>
      </c>
      <c r="D9" s="177" t="s">
        <v>51</v>
      </c>
      <c r="E9" s="175">
        <v>511100001</v>
      </c>
      <c r="F9" s="178">
        <v>0.8</v>
      </c>
      <c r="G9" s="175">
        <v>611100010</v>
      </c>
      <c r="H9" s="175">
        <v>611131004</v>
      </c>
      <c r="I9" s="175">
        <v>611121004</v>
      </c>
      <c r="J9" s="175">
        <v>611111004</v>
      </c>
      <c r="K9" s="175">
        <v>0</v>
      </c>
      <c r="L9" s="175">
        <v>611141004</v>
      </c>
      <c r="M9" s="179">
        <v>1</v>
      </c>
    </row>
    <row r="10" spans="1:13" ht="16.5" customHeight="1" x14ac:dyDescent="0.3">
      <c r="A10" s="175" t="b">
        <v>1</v>
      </c>
      <c r="B10" s="176" t="s">
        <v>2762</v>
      </c>
      <c r="C10" s="177">
        <f t="shared" si="0"/>
        <v>101200005</v>
      </c>
      <c r="D10" s="177" t="s">
        <v>51</v>
      </c>
      <c r="E10" s="175">
        <v>511100001</v>
      </c>
      <c r="F10" s="178">
        <v>0.8</v>
      </c>
      <c r="G10" s="175">
        <v>611100010</v>
      </c>
      <c r="H10" s="175">
        <v>611131005</v>
      </c>
      <c r="I10" s="175">
        <v>611121005</v>
      </c>
      <c r="J10" s="175">
        <v>611111005</v>
      </c>
      <c r="K10" s="175">
        <v>0</v>
      </c>
      <c r="L10" s="175">
        <v>611141005</v>
      </c>
      <c r="M10" s="179">
        <v>1</v>
      </c>
    </row>
    <row r="11" spans="1:13" ht="16.5" customHeight="1" x14ac:dyDescent="0.3">
      <c r="A11" s="175" t="b">
        <v>1</v>
      </c>
      <c r="B11" s="176" t="s">
        <v>2763</v>
      </c>
      <c r="C11" s="177">
        <f t="shared" si="0"/>
        <v>101200006</v>
      </c>
      <c r="D11" s="177" t="s">
        <v>51</v>
      </c>
      <c r="E11" s="175">
        <v>511100001</v>
      </c>
      <c r="F11" s="178">
        <v>0.8</v>
      </c>
      <c r="G11" s="175">
        <v>611100010</v>
      </c>
      <c r="H11" s="175">
        <v>611131006</v>
      </c>
      <c r="I11" s="175">
        <v>611121006</v>
      </c>
      <c r="J11" s="175">
        <v>611111006</v>
      </c>
      <c r="K11" s="175">
        <v>0</v>
      </c>
      <c r="L11" s="175">
        <v>611141006</v>
      </c>
      <c r="M11" s="179">
        <v>1</v>
      </c>
    </row>
    <row r="12" spans="1:13" ht="16.5" customHeight="1" x14ac:dyDescent="0.3">
      <c r="A12" s="175" t="b">
        <v>1</v>
      </c>
      <c r="B12" s="176" t="s">
        <v>2764</v>
      </c>
      <c r="C12" s="177">
        <f t="shared" si="0"/>
        <v>101200007</v>
      </c>
      <c r="D12" s="177" t="s">
        <v>51</v>
      </c>
      <c r="E12" s="175">
        <v>511100001</v>
      </c>
      <c r="F12" s="178">
        <v>0.8</v>
      </c>
      <c r="G12" s="175">
        <v>611100010</v>
      </c>
      <c r="H12" s="175">
        <v>611131007</v>
      </c>
      <c r="I12" s="175">
        <v>611121007</v>
      </c>
      <c r="J12" s="175">
        <v>611111007</v>
      </c>
      <c r="K12" s="175">
        <v>0</v>
      </c>
      <c r="L12" s="175">
        <v>611141007</v>
      </c>
      <c r="M12" s="179">
        <v>1</v>
      </c>
    </row>
    <row r="13" spans="1:13" ht="16.5" customHeight="1" x14ac:dyDescent="0.3">
      <c r="A13" s="175" t="b">
        <v>1</v>
      </c>
      <c r="B13" s="176" t="s">
        <v>2765</v>
      </c>
      <c r="C13" s="177">
        <f t="shared" si="0"/>
        <v>101200008</v>
      </c>
      <c r="D13" s="177" t="s">
        <v>51</v>
      </c>
      <c r="E13" s="175">
        <v>511100001</v>
      </c>
      <c r="F13" s="178">
        <v>0.8</v>
      </c>
      <c r="G13" s="175">
        <v>611100010</v>
      </c>
      <c r="H13" s="175">
        <v>611131008</v>
      </c>
      <c r="I13" s="175">
        <v>611121008</v>
      </c>
      <c r="J13" s="175">
        <v>611111008</v>
      </c>
      <c r="K13" s="175">
        <v>0</v>
      </c>
      <c r="L13" s="175">
        <v>611141008</v>
      </c>
      <c r="M13" s="179">
        <v>1</v>
      </c>
    </row>
    <row r="14" spans="1:13" ht="16.5" customHeight="1" x14ac:dyDescent="0.3">
      <c r="A14" s="175" t="b">
        <v>1</v>
      </c>
      <c r="B14" s="176" t="s">
        <v>2766</v>
      </c>
      <c r="C14" s="177">
        <f t="shared" si="0"/>
        <v>101200009</v>
      </c>
      <c r="D14" s="177" t="s">
        <v>51</v>
      </c>
      <c r="E14" s="175">
        <v>511100001</v>
      </c>
      <c r="F14" s="178">
        <v>0.8</v>
      </c>
      <c r="G14" s="175">
        <v>611100010</v>
      </c>
      <c r="H14" s="175">
        <v>611131009</v>
      </c>
      <c r="I14" s="175">
        <v>611121009</v>
      </c>
      <c r="J14" s="175">
        <v>611111009</v>
      </c>
      <c r="K14" s="175">
        <v>0</v>
      </c>
      <c r="L14" s="175">
        <v>611141009</v>
      </c>
      <c r="M14" s="179">
        <v>1</v>
      </c>
    </row>
    <row r="15" spans="1:13" ht="16.5" customHeight="1" x14ac:dyDescent="0.3">
      <c r="A15" s="185" t="b">
        <v>1</v>
      </c>
      <c r="B15" s="186" t="s">
        <v>2758</v>
      </c>
      <c r="C15" s="187">
        <f t="shared" si="0"/>
        <v>101200010</v>
      </c>
      <c r="D15" s="187" t="s">
        <v>51</v>
      </c>
      <c r="E15" s="185">
        <v>511100001</v>
      </c>
      <c r="F15" s="188">
        <v>0.8</v>
      </c>
      <c r="G15" s="185">
        <v>611100010</v>
      </c>
      <c r="H15" s="185">
        <v>611131001</v>
      </c>
      <c r="I15" s="185">
        <v>611121001</v>
      </c>
      <c r="J15" s="185">
        <v>611111002</v>
      </c>
      <c r="K15" s="185">
        <v>0</v>
      </c>
      <c r="L15" s="185">
        <v>611141009</v>
      </c>
      <c r="M15" s="189">
        <v>1</v>
      </c>
    </row>
    <row r="16" spans="1:13" ht="16.5" customHeight="1" x14ac:dyDescent="0.3">
      <c r="A16" s="185" t="b">
        <v>1</v>
      </c>
      <c r="B16" s="186" t="s">
        <v>2759</v>
      </c>
      <c r="C16" s="187">
        <f t="shared" si="0"/>
        <v>101200011</v>
      </c>
      <c r="D16" s="187" t="s">
        <v>51</v>
      </c>
      <c r="E16" s="185">
        <v>511100001</v>
      </c>
      <c r="F16" s="188">
        <v>0.8</v>
      </c>
      <c r="G16" s="185">
        <v>611100010</v>
      </c>
      <c r="H16" s="185">
        <v>611131002</v>
      </c>
      <c r="I16" s="185">
        <v>611121002</v>
      </c>
      <c r="J16" s="185">
        <v>611111003</v>
      </c>
      <c r="K16" s="185">
        <v>0</v>
      </c>
      <c r="L16" s="185">
        <v>611141001</v>
      </c>
      <c r="M16" s="189">
        <v>1</v>
      </c>
    </row>
    <row r="17" spans="1:13" ht="16.5" customHeight="1" x14ac:dyDescent="0.3">
      <c r="A17" s="185" t="b">
        <v>1</v>
      </c>
      <c r="B17" s="186" t="s">
        <v>2760</v>
      </c>
      <c r="C17" s="187">
        <f t="shared" si="0"/>
        <v>101200012</v>
      </c>
      <c r="D17" s="187" t="s">
        <v>51</v>
      </c>
      <c r="E17" s="185">
        <v>511100001</v>
      </c>
      <c r="F17" s="188">
        <v>0.8</v>
      </c>
      <c r="G17" s="185">
        <v>611100010</v>
      </c>
      <c r="H17" s="185">
        <v>611131003</v>
      </c>
      <c r="I17" s="185">
        <v>611121003</v>
      </c>
      <c r="J17" s="185">
        <v>611111004</v>
      </c>
      <c r="K17" s="185">
        <v>0</v>
      </c>
      <c r="L17" s="185">
        <v>611141002</v>
      </c>
      <c r="M17" s="189">
        <v>1</v>
      </c>
    </row>
    <row r="18" spans="1:13" ht="16.5" customHeight="1" x14ac:dyDescent="0.3">
      <c r="A18" s="185" t="b">
        <v>1</v>
      </c>
      <c r="B18" s="186" t="s">
        <v>2761</v>
      </c>
      <c r="C18" s="187">
        <f t="shared" si="0"/>
        <v>101200013</v>
      </c>
      <c r="D18" s="187" t="s">
        <v>51</v>
      </c>
      <c r="E18" s="185">
        <v>511100001</v>
      </c>
      <c r="F18" s="188">
        <v>0.8</v>
      </c>
      <c r="G18" s="185">
        <v>611100010</v>
      </c>
      <c r="H18" s="185">
        <v>611131004</v>
      </c>
      <c r="I18" s="185">
        <v>611121004</v>
      </c>
      <c r="J18" s="185">
        <v>611111005</v>
      </c>
      <c r="K18" s="185">
        <v>0</v>
      </c>
      <c r="L18" s="185">
        <v>611141003</v>
      </c>
      <c r="M18" s="189">
        <v>1</v>
      </c>
    </row>
    <row r="19" spans="1:13" ht="16.5" customHeight="1" x14ac:dyDescent="0.3">
      <c r="A19" s="185" t="b">
        <v>1</v>
      </c>
      <c r="B19" s="186" t="s">
        <v>2762</v>
      </c>
      <c r="C19" s="187">
        <f t="shared" si="0"/>
        <v>101200014</v>
      </c>
      <c r="D19" s="187" t="s">
        <v>51</v>
      </c>
      <c r="E19" s="185">
        <v>511100001</v>
      </c>
      <c r="F19" s="188">
        <v>0.8</v>
      </c>
      <c r="G19" s="185">
        <v>611100010</v>
      </c>
      <c r="H19" s="185">
        <v>611131005</v>
      </c>
      <c r="I19" s="185">
        <v>611121005</v>
      </c>
      <c r="J19" s="185">
        <v>611111006</v>
      </c>
      <c r="K19" s="185">
        <v>0</v>
      </c>
      <c r="L19" s="185">
        <v>611141004</v>
      </c>
      <c r="M19" s="189">
        <v>1</v>
      </c>
    </row>
    <row r="20" spans="1:13" ht="16.5" customHeight="1" x14ac:dyDescent="0.3">
      <c r="A20" s="185" t="b">
        <v>1</v>
      </c>
      <c r="B20" s="186" t="s">
        <v>2763</v>
      </c>
      <c r="C20" s="187">
        <f t="shared" si="0"/>
        <v>101200015</v>
      </c>
      <c r="D20" s="187" t="s">
        <v>51</v>
      </c>
      <c r="E20" s="185">
        <v>511100001</v>
      </c>
      <c r="F20" s="188">
        <v>0.8</v>
      </c>
      <c r="G20" s="185">
        <v>611100010</v>
      </c>
      <c r="H20" s="185">
        <v>611131006</v>
      </c>
      <c r="I20" s="185">
        <v>611121006</v>
      </c>
      <c r="J20" s="185">
        <v>611111007</v>
      </c>
      <c r="K20" s="185">
        <v>0</v>
      </c>
      <c r="L20" s="185">
        <v>611141005</v>
      </c>
      <c r="M20" s="189">
        <v>1</v>
      </c>
    </row>
    <row r="21" spans="1:13" ht="16.5" customHeight="1" x14ac:dyDescent="0.3">
      <c r="A21" s="185" t="b">
        <v>1</v>
      </c>
      <c r="B21" s="186" t="s">
        <v>2764</v>
      </c>
      <c r="C21" s="187">
        <f t="shared" si="0"/>
        <v>101200016</v>
      </c>
      <c r="D21" s="187" t="s">
        <v>51</v>
      </c>
      <c r="E21" s="185">
        <v>511100001</v>
      </c>
      <c r="F21" s="188">
        <v>0.8</v>
      </c>
      <c r="G21" s="185">
        <v>611100010</v>
      </c>
      <c r="H21" s="185">
        <v>611131007</v>
      </c>
      <c r="I21" s="185">
        <v>611121007</v>
      </c>
      <c r="J21" s="185">
        <v>611111008</v>
      </c>
      <c r="K21" s="185">
        <v>0</v>
      </c>
      <c r="L21" s="185">
        <v>611141006</v>
      </c>
      <c r="M21" s="189">
        <v>1</v>
      </c>
    </row>
    <row r="22" spans="1:13" ht="16.5" customHeight="1" x14ac:dyDescent="0.3">
      <c r="A22" s="185" t="b">
        <v>1</v>
      </c>
      <c r="B22" s="186" t="s">
        <v>2765</v>
      </c>
      <c r="C22" s="187">
        <f t="shared" si="0"/>
        <v>101200017</v>
      </c>
      <c r="D22" s="187" t="s">
        <v>51</v>
      </c>
      <c r="E22" s="185">
        <v>511100001</v>
      </c>
      <c r="F22" s="188">
        <v>0.8</v>
      </c>
      <c r="G22" s="185">
        <v>611100010</v>
      </c>
      <c r="H22" s="185">
        <v>611131008</v>
      </c>
      <c r="I22" s="185">
        <v>611121008</v>
      </c>
      <c r="J22" s="185">
        <v>611111009</v>
      </c>
      <c r="K22" s="185">
        <v>0</v>
      </c>
      <c r="L22" s="185">
        <v>611141007</v>
      </c>
      <c r="M22" s="189">
        <v>1</v>
      </c>
    </row>
    <row r="23" spans="1:13" ht="16.5" customHeight="1" x14ac:dyDescent="0.3">
      <c r="A23" s="185" t="b">
        <v>1</v>
      </c>
      <c r="B23" s="186" t="s">
        <v>2766</v>
      </c>
      <c r="C23" s="187">
        <f t="shared" si="0"/>
        <v>101200018</v>
      </c>
      <c r="D23" s="187" t="s">
        <v>51</v>
      </c>
      <c r="E23" s="185">
        <v>511100001</v>
      </c>
      <c r="F23" s="188">
        <v>0.8</v>
      </c>
      <c r="G23" s="185">
        <v>611100010</v>
      </c>
      <c r="H23" s="185">
        <v>611131009</v>
      </c>
      <c r="I23" s="185">
        <v>611121009</v>
      </c>
      <c r="J23" s="185">
        <v>611111001</v>
      </c>
      <c r="K23" s="185">
        <v>0</v>
      </c>
      <c r="L23" s="185">
        <v>611141008</v>
      </c>
      <c r="M23" s="189">
        <v>1</v>
      </c>
    </row>
    <row r="24" spans="1:13" ht="16.5" customHeight="1" x14ac:dyDescent="0.3">
      <c r="A24" s="175" t="b">
        <v>1</v>
      </c>
      <c r="B24" s="176" t="s">
        <v>2758</v>
      </c>
      <c r="C24" s="177">
        <f t="shared" si="0"/>
        <v>101200019</v>
      </c>
      <c r="D24" s="177" t="s">
        <v>51</v>
      </c>
      <c r="E24" s="175">
        <v>511100001</v>
      </c>
      <c r="F24" s="178">
        <v>0.8</v>
      </c>
      <c r="G24" s="175">
        <v>611100010</v>
      </c>
      <c r="H24" s="175">
        <v>611131001</v>
      </c>
      <c r="I24" s="175">
        <v>611121001</v>
      </c>
      <c r="J24" s="175">
        <v>611111003</v>
      </c>
      <c r="K24" s="175">
        <v>0</v>
      </c>
      <c r="L24" s="175">
        <v>611141008</v>
      </c>
      <c r="M24" s="179">
        <v>1</v>
      </c>
    </row>
    <row r="25" spans="1:13" ht="16.5" customHeight="1" x14ac:dyDescent="0.3">
      <c r="A25" s="175" t="b">
        <v>1</v>
      </c>
      <c r="B25" s="176" t="s">
        <v>2759</v>
      </c>
      <c r="C25" s="177">
        <f t="shared" si="0"/>
        <v>101200020</v>
      </c>
      <c r="D25" s="177" t="s">
        <v>51</v>
      </c>
      <c r="E25" s="175">
        <v>511100001</v>
      </c>
      <c r="F25" s="178">
        <v>0.8</v>
      </c>
      <c r="G25" s="175">
        <v>611100010</v>
      </c>
      <c r="H25" s="175">
        <v>611131002</v>
      </c>
      <c r="I25" s="175">
        <v>611121002</v>
      </c>
      <c r="J25" s="175">
        <v>611111004</v>
      </c>
      <c r="K25" s="175">
        <v>0</v>
      </c>
      <c r="L25" s="175">
        <v>611141009</v>
      </c>
      <c r="M25" s="179">
        <v>1</v>
      </c>
    </row>
    <row r="26" spans="1:13" ht="16.5" customHeight="1" x14ac:dyDescent="0.3">
      <c r="A26" s="175" t="b">
        <v>1</v>
      </c>
      <c r="B26" s="176" t="s">
        <v>2760</v>
      </c>
      <c r="C26" s="177">
        <f t="shared" si="0"/>
        <v>101200021</v>
      </c>
      <c r="D26" s="177" t="s">
        <v>51</v>
      </c>
      <c r="E26" s="175">
        <v>511100001</v>
      </c>
      <c r="F26" s="178">
        <v>0.8</v>
      </c>
      <c r="G26" s="175">
        <v>611100010</v>
      </c>
      <c r="H26" s="175">
        <v>611131003</v>
      </c>
      <c r="I26" s="175">
        <v>611121003</v>
      </c>
      <c r="J26" s="175">
        <v>611111005</v>
      </c>
      <c r="K26" s="175">
        <v>0</v>
      </c>
      <c r="L26" s="175">
        <v>611141001</v>
      </c>
      <c r="M26" s="179">
        <v>1</v>
      </c>
    </row>
    <row r="27" spans="1:13" ht="16.5" customHeight="1" x14ac:dyDescent="0.3">
      <c r="A27" s="175" t="b">
        <v>1</v>
      </c>
      <c r="B27" s="176" t="s">
        <v>2761</v>
      </c>
      <c r="C27" s="177">
        <f t="shared" si="0"/>
        <v>101200022</v>
      </c>
      <c r="D27" s="177" t="s">
        <v>51</v>
      </c>
      <c r="E27" s="175">
        <v>511100001</v>
      </c>
      <c r="F27" s="178">
        <v>0.8</v>
      </c>
      <c r="G27" s="175">
        <v>611100010</v>
      </c>
      <c r="H27" s="175">
        <v>611131004</v>
      </c>
      <c r="I27" s="175">
        <v>611121004</v>
      </c>
      <c r="J27" s="175">
        <v>611111006</v>
      </c>
      <c r="K27" s="175">
        <v>0</v>
      </c>
      <c r="L27" s="175">
        <v>611141002</v>
      </c>
      <c r="M27" s="179">
        <v>1</v>
      </c>
    </row>
    <row r="28" spans="1:13" ht="16.5" customHeight="1" x14ac:dyDescent="0.3">
      <c r="A28" s="175" t="b">
        <v>1</v>
      </c>
      <c r="B28" s="176" t="s">
        <v>2762</v>
      </c>
      <c r="C28" s="177">
        <f t="shared" si="0"/>
        <v>101200023</v>
      </c>
      <c r="D28" s="177" t="s">
        <v>51</v>
      </c>
      <c r="E28" s="175">
        <v>511100001</v>
      </c>
      <c r="F28" s="178">
        <v>0.8</v>
      </c>
      <c r="G28" s="175">
        <v>611100010</v>
      </c>
      <c r="H28" s="175">
        <v>611131005</v>
      </c>
      <c r="I28" s="175">
        <v>611121005</v>
      </c>
      <c r="J28" s="175">
        <v>611111007</v>
      </c>
      <c r="K28" s="175">
        <v>0</v>
      </c>
      <c r="L28" s="175">
        <v>611141003</v>
      </c>
      <c r="M28" s="179">
        <v>1</v>
      </c>
    </row>
    <row r="29" spans="1:13" ht="16.5" customHeight="1" x14ac:dyDescent="0.3">
      <c r="A29" s="175" t="b">
        <v>1</v>
      </c>
      <c r="B29" s="176" t="s">
        <v>2763</v>
      </c>
      <c r="C29" s="177">
        <f t="shared" si="0"/>
        <v>101200024</v>
      </c>
      <c r="D29" s="177" t="s">
        <v>51</v>
      </c>
      <c r="E29" s="175">
        <v>511100001</v>
      </c>
      <c r="F29" s="178">
        <v>0.8</v>
      </c>
      <c r="G29" s="175">
        <v>611100010</v>
      </c>
      <c r="H29" s="175">
        <v>611131006</v>
      </c>
      <c r="I29" s="175">
        <v>611121006</v>
      </c>
      <c r="J29" s="175">
        <v>611111008</v>
      </c>
      <c r="K29" s="175">
        <v>0</v>
      </c>
      <c r="L29" s="175">
        <v>611141004</v>
      </c>
      <c r="M29" s="179">
        <v>1</v>
      </c>
    </row>
    <row r="30" spans="1:13" ht="16.5" customHeight="1" x14ac:dyDescent="0.3">
      <c r="A30" s="175" t="b">
        <v>1</v>
      </c>
      <c r="B30" s="176" t="s">
        <v>2764</v>
      </c>
      <c r="C30" s="177">
        <f t="shared" si="0"/>
        <v>101200025</v>
      </c>
      <c r="D30" s="177" t="s">
        <v>51</v>
      </c>
      <c r="E30" s="175">
        <v>511100001</v>
      </c>
      <c r="F30" s="178">
        <v>0.8</v>
      </c>
      <c r="G30" s="175">
        <v>611100010</v>
      </c>
      <c r="H30" s="175">
        <v>611131007</v>
      </c>
      <c r="I30" s="175">
        <v>611121007</v>
      </c>
      <c r="J30" s="175">
        <v>611111009</v>
      </c>
      <c r="K30" s="175">
        <v>0</v>
      </c>
      <c r="L30" s="175">
        <v>611141005</v>
      </c>
      <c r="M30" s="179">
        <v>1</v>
      </c>
    </row>
    <row r="31" spans="1:13" ht="16.5" customHeight="1" x14ac:dyDescent="0.3">
      <c r="A31" s="175" t="b">
        <v>1</v>
      </c>
      <c r="B31" s="176" t="s">
        <v>2765</v>
      </c>
      <c r="C31" s="177">
        <f t="shared" si="0"/>
        <v>101200026</v>
      </c>
      <c r="D31" s="177" t="s">
        <v>51</v>
      </c>
      <c r="E31" s="175">
        <v>511100001</v>
      </c>
      <c r="F31" s="178">
        <v>0.8</v>
      </c>
      <c r="G31" s="175">
        <v>611100010</v>
      </c>
      <c r="H31" s="175">
        <v>611131008</v>
      </c>
      <c r="I31" s="175">
        <v>611121008</v>
      </c>
      <c r="J31" s="175">
        <v>611111001</v>
      </c>
      <c r="K31" s="175">
        <v>0</v>
      </c>
      <c r="L31" s="175">
        <v>611141006</v>
      </c>
      <c r="M31" s="179">
        <v>1</v>
      </c>
    </row>
    <row r="32" spans="1:13" ht="16.5" customHeight="1" x14ac:dyDescent="0.3">
      <c r="A32" s="175" t="b">
        <v>1</v>
      </c>
      <c r="B32" s="176" t="s">
        <v>2766</v>
      </c>
      <c r="C32" s="177">
        <f t="shared" si="0"/>
        <v>101200027</v>
      </c>
      <c r="D32" s="177" t="s">
        <v>51</v>
      </c>
      <c r="E32" s="175">
        <v>511100001</v>
      </c>
      <c r="F32" s="178">
        <v>0.8</v>
      </c>
      <c r="G32" s="175">
        <v>611100010</v>
      </c>
      <c r="H32" s="175">
        <v>611131009</v>
      </c>
      <c r="I32" s="175">
        <v>611121009</v>
      </c>
      <c r="J32" s="175">
        <v>611111002</v>
      </c>
      <c r="K32" s="175">
        <v>0</v>
      </c>
      <c r="L32" s="175">
        <v>611141007</v>
      </c>
      <c r="M32" s="179">
        <v>1</v>
      </c>
    </row>
    <row r="33" spans="1:13" ht="16.5" customHeight="1" x14ac:dyDescent="0.3">
      <c r="A33" s="185" t="b">
        <v>1</v>
      </c>
      <c r="B33" s="186" t="s">
        <v>2758</v>
      </c>
      <c r="C33" s="187">
        <f t="shared" si="0"/>
        <v>101200028</v>
      </c>
      <c r="D33" s="187" t="s">
        <v>51</v>
      </c>
      <c r="E33" s="185">
        <v>511100001</v>
      </c>
      <c r="F33" s="188">
        <v>0.8</v>
      </c>
      <c r="G33" s="185">
        <v>611100010</v>
      </c>
      <c r="H33" s="185">
        <v>611131001</v>
      </c>
      <c r="I33" s="185">
        <v>611121001</v>
      </c>
      <c r="J33" s="185">
        <v>611111004</v>
      </c>
      <c r="K33" s="185">
        <v>0</v>
      </c>
      <c r="L33" s="185">
        <v>611141007</v>
      </c>
      <c r="M33" s="189">
        <v>1</v>
      </c>
    </row>
    <row r="34" spans="1:13" ht="16.5" customHeight="1" x14ac:dyDescent="0.3">
      <c r="A34" s="185" t="b">
        <v>1</v>
      </c>
      <c r="B34" s="186" t="s">
        <v>2759</v>
      </c>
      <c r="C34" s="187">
        <f t="shared" si="0"/>
        <v>101200029</v>
      </c>
      <c r="D34" s="187" t="s">
        <v>51</v>
      </c>
      <c r="E34" s="185">
        <v>511100001</v>
      </c>
      <c r="F34" s="188">
        <v>0.8</v>
      </c>
      <c r="G34" s="185">
        <v>611100010</v>
      </c>
      <c r="H34" s="185">
        <v>611131002</v>
      </c>
      <c r="I34" s="185">
        <v>611121002</v>
      </c>
      <c r="J34" s="185">
        <v>611111005</v>
      </c>
      <c r="K34" s="185">
        <v>0</v>
      </c>
      <c r="L34" s="185">
        <v>611141008</v>
      </c>
      <c r="M34" s="189">
        <v>1</v>
      </c>
    </row>
    <row r="35" spans="1:13" ht="16.5" customHeight="1" x14ac:dyDescent="0.3">
      <c r="A35" s="185" t="b">
        <v>1</v>
      </c>
      <c r="B35" s="186" t="s">
        <v>2760</v>
      </c>
      <c r="C35" s="187">
        <f t="shared" si="0"/>
        <v>101200030</v>
      </c>
      <c r="D35" s="187" t="s">
        <v>51</v>
      </c>
      <c r="E35" s="185">
        <v>511100001</v>
      </c>
      <c r="F35" s="188">
        <v>0.8</v>
      </c>
      <c r="G35" s="185">
        <v>611100010</v>
      </c>
      <c r="H35" s="185">
        <v>611131003</v>
      </c>
      <c r="I35" s="185">
        <v>611121003</v>
      </c>
      <c r="J35" s="185">
        <v>611111006</v>
      </c>
      <c r="K35" s="185">
        <v>0</v>
      </c>
      <c r="L35" s="185">
        <v>611141009</v>
      </c>
      <c r="M35" s="189">
        <v>1</v>
      </c>
    </row>
    <row r="36" spans="1:13" ht="16.5" customHeight="1" x14ac:dyDescent="0.3">
      <c r="A36" s="185" t="b">
        <v>1</v>
      </c>
      <c r="B36" s="186" t="s">
        <v>2761</v>
      </c>
      <c r="C36" s="187">
        <f t="shared" si="0"/>
        <v>101200031</v>
      </c>
      <c r="D36" s="187" t="s">
        <v>51</v>
      </c>
      <c r="E36" s="185">
        <v>511100001</v>
      </c>
      <c r="F36" s="188">
        <v>0.8</v>
      </c>
      <c r="G36" s="185">
        <v>611100010</v>
      </c>
      <c r="H36" s="185">
        <v>611131004</v>
      </c>
      <c r="I36" s="185">
        <v>611121004</v>
      </c>
      <c r="J36" s="185">
        <v>611111007</v>
      </c>
      <c r="K36" s="185">
        <v>0</v>
      </c>
      <c r="L36" s="185">
        <v>611141001</v>
      </c>
      <c r="M36" s="189">
        <v>1</v>
      </c>
    </row>
    <row r="37" spans="1:13" ht="16.5" customHeight="1" x14ac:dyDescent="0.3">
      <c r="A37" s="185" t="b">
        <v>1</v>
      </c>
      <c r="B37" s="186" t="s">
        <v>2762</v>
      </c>
      <c r="C37" s="187">
        <f t="shared" si="0"/>
        <v>101200032</v>
      </c>
      <c r="D37" s="187" t="s">
        <v>51</v>
      </c>
      <c r="E37" s="185">
        <v>511100001</v>
      </c>
      <c r="F37" s="188">
        <v>0.8</v>
      </c>
      <c r="G37" s="185">
        <v>611100010</v>
      </c>
      <c r="H37" s="185">
        <v>611131005</v>
      </c>
      <c r="I37" s="185">
        <v>611121005</v>
      </c>
      <c r="J37" s="185">
        <v>611111008</v>
      </c>
      <c r="K37" s="185">
        <v>0</v>
      </c>
      <c r="L37" s="185">
        <v>611141002</v>
      </c>
      <c r="M37" s="189">
        <v>1</v>
      </c>
    </row>
    <row r="38" spans="1:13" ht="16.5" customHeight="1" x14ac:dyDescent="0.3">
      <c r="A38" s="185" t="b">
        <v>1</v>
      </c>
      <c r="B38" s="186" t="s">
        <v>2763</v>
      </c>
      <c r="C38" s="187">
        <f t="shared" si="0"/>
        <v>101200033</v>
      </c>
      <c r="D38" s="187" t="s">
        <v>51</v>
      </c>
      <c r="E38" s="185">
        <v>511100001</v>
      </c>
      <c r="F38" s="188">
        <v>0.8</v>
      </c>
      <c r="G38" s="185">
        <v>611100010</v>
      </c>
      <c r="H38" s="185">
        <v>611131006</v>
      </c>
      <c r="I38" s="185">
        <v>611121006</v>
      </c>
      <c r="J38" s="185">
        <v>611111009</v>
      </c>
      <c r="K38" s="185">
        <v>0</v>
      </c>
      <c r="L38" s="185">
        <v>611141003</v>
      </c>
      <c r="M38" s="189">
        <v>1</v>
      </c>
    </row>
    <row r="39" spans="1:13" ht="16.5" customHeight="1" x14ac:dyDescent="0.3">
      <c r="A39" s="185" t="b">
        <v>1</v>
      </c>
      <c r="B39" s="186" t="s">
        <v>2764</v>
      </c>
      <c r="C39" s="187">
        <f t="shared" si="0"/>
        <v>101200034</v>
      </c>
      <c r="D39" s="187" t="s">
        <v>51</v>
      </c>
      <c r="E39" s="185">
        <v>511100001</v>
      </c>
      <c r="F39" s="188">
        <v>0.8</v>
      </c>
      <c r="G39" s="185">
        <v>611100010</v>
      </c>
      <c r="H39" s="185">
        <v>611131007</v>
      </c>
      <c r="I39" s="185">
        <v>611121007</v>
      </c>
      <c r="J39" s="185">
        <v>611111001</v>
      </c>
      <c r="K39" s="185">
        <v>0</v>
      </c>
      <c r="L39" s="185">
        <v>611141004</v>
      </c>
      <c r="M39" s="189">
        <v>1</v>
      </c>
    </row>
    <row r="40" spans="1:13" ht="16.5" customHeight="1" x14ac:dyDescent="0.3">
      <c r="A40" s="185" t="b">
        <v>1</v>
      </c>
      <c r="B40" s="186" t="s">
        <v>2765</v>
      </c>
      <c r="C40" s="187">
        <f t="shared" si="0"/>
        <v>101200035</v>
      </c>
      <c r="D40" s="187" t="s">
        <v>51</v>
      </c>
      <c r="E40" s="185">
        <v>511100001</v>
      </c>
      <c r="F40" s="188">
        <v>0.8</v>
      </c>
      <c r="G40" s="185">
        <v>611100010</v>
      </c>
      <c r="H40" s="185">
        <v>611131008</v>
      </c>
      <c r="I40" s="185">
        <v>611121008</v>
      </c>
      <c r="J40" s="185">
        <v>611111002</v>
      </c>
      <c r="K40" s="185">
        <v>0</v>
      </c>
      <c r="L40" s="185">
        <v>611141005</v>
      </c>
      <c r="M40" s="189">
        <v>1</v>
      </c>
    </row>
    <row r="41" spans="1:13" ht="16.5" customHeight="1" x14ac:dyDescent="0.3">
      <c r="A41" s="185" t="b">
        <v>1</v>
      </c>
      <c r="B41" s="186" t="s">
        <v>2766</v>
      </c>
      <c r="C41" s="187">
        <f t="shared" si="0"/>
        <v>101200036</v>
      </c>
      <c r="D41" s="187" t="s">
        <v>51</v>
      </c>
      <c r="E41" s="185">
        <v>511100001</v>
      </c>
      <c r="F41" s="188">
        <v>0.8</v>
      </c>
      <c r="G41" s="185">
        <v>611100010</v>
      </c>
      <c r="H41" s="185">
        <v>611131009</v>
      </c>
      <c r="I41" s="185">
        <v>611121009</v>
      </c>
      <c r="J41" s="185">
        <v>611111003</v>
      </c>
      <c r="K41" s="185">
        <v>0</v>
      </c>
      <c r="L41" s="185">
        <v>611141006</v>
      </c>
      <c r="M41" s="189">
        <v>1</v>
      </c>
    </row>
    <row r="42" spans="1:13" ht="16.5" customHeight="1" x14ac:dyDescent="0.3">
      <c r="A42" s="175" t="b">
        <v>1</v>
      </c>
      <c r="B42" s="176" t="s">
        <v>2758</v>
      </c>
      <c r="C42" s="177">
        <f t="shared" si="0"/>
        <v>101200037</v>
      </c>
      <c r="D42" s="177" t="s">
        <v>51</v>
      </c>
      <c r="E42" s="175">
        <v>511100001</v>
      </c>
      <c r="F42" s="178">
        <v>0.8</v>
      </c>
      <c r="G42" s="175">
        <v>611100010</v>
      </c>
      <c r="H42" s="175">
        <v>611131001</v>
      </c>
      <c r="I42" s="175">
        <v>611121001</v>
      </c>
      <c r="J42" s="175">
        <v>611111005</v>
      </c>
      <c r="K42" s="175">
        <v>0</v>
      </c>
      <c r="L42" s="175">
        <v>611141006</v>
      </c>
      <c r="M42" s="179">
        <v>1</v>
      </c>
    </row>
    <row r="43" spans="1:13" ht="16.5" customHeight="1" x14ac:dyDescent="0.3">
      <c r="A43" s="175" t="b">
        <v>1</v>
      </c>
      <c r="B43" s="176" t="s">
        <v>2759</v>
      </c>
      <c r="C43" s="177">
        <f t="shared" si="0"/>
        <v>101200038</v>
      </c>
      <c r="D43" s="177" t="s">
        <v>51</v>
      </c>
      <c r="E43" s="175">
        <v>511100001</v>
      </c>
      <c r="F43" s="178">
        <v>0.8</v>
      </c>
      <c r="G43" s="175">
        <v>611100010</v>
      </c>
      <c r="H43" s="175">
        <v>611131002</v>
      </c>
      <c r="I43" s="175">
        <v>611121002</v>
      </c>
      <c r="J43" s="175">
        <v>611111006</v>
      </c>
      <c r="K43" s="175">
        <v>0</v>
      </c>
      <c r="L43" s="175">
        <v>611141007</v>
      </c>
      <c r="M43" s="179">
        <v>1</v>
      </c>
    </row>
    <row r="44" spans="1:13" ht="16.5" customHeight="1" x14ac:dyDescent="0.3">
      <c r="A44" s="175" t="b">
        <v>1</v>
      </c>
      <c r="B44" s="176" t="s">
        <v>2760</v>
      </c>
      <c r="C44" s="177">
        <f t="shared" si="0"/>
        <v>101200039</v>
      </c>
      <c r="D44" s="177" t="s">
        <v>51</v>
      </c>
      <c r="E44" s="175">
        <v>511100001</v>
      </c>
      <c r="F44" s="178">
        <v>0.8</v>
      </c>
      <c r="G44" s="175">
        <v>611100010</v>
      </c>
      <c r="H44" s="175">
        <v>611131003</v>
      </c>
      <c r="I44" s="175">
        <v>611121003</v>
      </c>
      <c r="J44" s="175">
        <v>611111007</v>
      </c>
      <c r="K44" s="175">
        <v>0</v>
      </c>
      <c r="L44" s="175">
        <v>611141008</v>
      </c>
      <c r="M44" s="179">
        <v>1</v>
      </c>
    </row>
    <row r="45" spans="1:13" ht="16.5" customHeight="1" x14ac:dyDescent="0.3">
      <c r="A45" s="175" t="b">
        <v>1</v>
      </c>
      <c r="B45" s="176" t="s">
        <v>2761</v>
      </c>
      <c r="C45" s="177">
        <f t="shared" si="0"/>
        <v>101200040</v>
      </c>
      <c r="D45" s="177" t="s">
        <v>51</v>
      </c>
      <c r="E45" s="175">
        <v>511100001</v>
      </c>
      <c r="F45" s="178">
        <v>0.8</v>
      </c>
      <c r="G45" s="175">
        <v>611100010</v>
      </c>
      <c r="H45" s="175">
        <v>611131004</v>
      </c>
      <c r="I45" s="175">
        <v>611121004</v>
      </c>
      <c r="J45" s="175">
        <v>611111008</v>
      </c>
      <c r="K45" s="175">
        <v>0</v>
      </c>
      <c r="L45" s="175">
        <v>611141009</v>
      </c>
      <c r="M45" s="179">
        <v>1</v>
      </c>
    </row>
    <row r="46" spans="1:13" ht="16.5" customHeight="1" x14ac:dyDescent="0.3">
      <c r="A46" s="175" t="b">
        <v>1</v>
      </c>
      <c r="B46" s="176" t="s">
        <v>2762</v>
      </c>
      <c r="C46" s="177">
        <f t="shared" si="0"/>
        <v>101200041</v>
      </c>
      <c r="D46" s="177" t="s">
        <v>51</v>
      </c>
      <c r="E46" s="175">
        <v>511100001</v>
      </c>
      <c r="F46" s="178">
        <v>0.8</v>
      </c>
      <c r="G46" s="175">
        <v>611100010</v>
      </c>
      <c r="H46" s="175">
        <v>611131005</v>
      </c>
      <c r="I46" s="175">
        <v>611121005</v>
      </c>
      <c r="J46" s="175">
        <v>611111009</v>
      </c>
      <c r="K46" s="175">
        <v>0</v>
      </c>
      <c r="L46" s="175">
        <v>611141001</v>
      </c>
      <c r="M46" s="179">
        <v>1</v>
      </c>
    </row>
    <row r="47" spans="1:13" ht="16.5" customHeight="1" x14ac:dyDescent="0.3">
      <c r="A47" s="175" t="b">
        <v>1</v>
      </c>
      <c r="B47" s="176" t="s">
        <v>2763</v>
      </c>
      <c r="C47" s="177">
        <f t="shared" si="0"/>
        <v>101200042</v>
      </c>
      <c r="D47" s="177" t="s">
        <v>51</v>
      </c>
      <c r="E47" s="175">
        <v>511100001</v>
      </c>
      <c r="F47" s="178">
        <v>0.8</v>
      </c>
      <c r="G47" s="175">
        <v>611100010</v>
      </c>
      <c r="H47" s="175">
        <v>611131006</v>
      </c>
      <c r="I47" s="175">
        <v>611121006</v>
      </c>
      <c r="J47" s="175">
        <v>611111001</v>
      </c>
      <c r="K47" s="175">
        <v>0</v>
      </c>
      <c r="L47" s="175">
        <v>611141002</v>
      </c>
      <c r="M47" s="179">
        <v>1</v>
      </c>
    </row>
    <row r="48" spans="1:13" ht="16.5" customHeight="1" x14ac:dyDescent="0.3">
      <c r="A48" s="175" t="b">
        <v>1</v>
      </c>
      <c r="B48" s="176" t="s">
        <v>2764</v>
      </c>
      <c r="C48" s="177">
        <f t="shared" si="0"/>
        <v>101200043</v>
      </c>
      <c r="D48" s="177" t="s">
        <v>51</v>
      </c>
      <c r="E48" s="175">
        <v>511100001</v>
      </c>
      <c r="F48" s="178">
        <v>0.8</v>
      </c>
      <c r="G48" s="175">
        <v>611100010</v>
      </c>
      <c r="H48" s="175">
        <v>611131007</v>
      </c>
      <c r="I48" s="175">
        <v>611121007</v>
      </c>
      <c r="J48" s="175">
        <v>611111002</v>
      </c>
      <c r="K48" s="175">
        <v>0</v>
      </c>
      <c r="L48" s="175">
        <v>611141003</v>
      </c>
      <c r="M48" s="179">
        <v>1</v>
      </c>
    </row>
    <row r="49" spans="1:13" ht="16.5" customHeight="1" x14ac:dyDescent="0.3">
      <c r="A49" s="175" t="b">
        <v>1</v>
      </c>
      <c r="B49" s="176" t="s">
        <v>2765</v>
      </c>
      <c r="C49" s="177">
        <f t="shared" si="0"/>
        <v>101200044</v>
      </c>
      <c r="D49" s="177" t="s">
        <v>51</v>
      </c>
      <c r="E49" s="175">
        <v>511100001</v>
      </c>
      <c r="F49" s="178">
        <v>0.8</v>
      </c>
      <c r="G49" s="175">
        <v>611100010</v>
      </c>
      <c r="H49" s="175">
        <v>611131008</v>
      </c>
      <c r="I49" s="175">
        <v>611121008</v>
      </c>
      <c r="J49" s="175">
        <v>611111003</v>
      </c>
      <c r="K49" s="175">
        <v>0</v>
      </c>
      <c r="L49" s="175">
        <v>611141004</v>
      </c>
      <c r="M49" s="179">
        <v>1</v>
      </c>
    </row>
    <row r="50" spans="1:13" ht="16.5" customHeight="1" x14ac:dyDescent="0.3">
      <c r="A50" s="175" t="b">
        <v>1</v>
      </c>
      <c r="B50" s="176" t="s">
        <v>2766</v>
      </c>
      <c r="C50" s="177">
        <f t="shared" si="0"/>
        <v>101200045</v>
      </c>
      <c r="D50" s="177" t="s">
        <v>51</v>
      </c>
      <c r="E50" s="175">
        <v>511100001</v>
      </c>
      <c r="F50" s="178">
        <v>0.8</v>
      </c>
      <c r="G50" s="175">
        <v>611100010</v>
      </c>
      <c r="H50" s="175">
        <v>611131009</v>
      </c>
      <c r="I50" s="175">
        <v>611121009</v>
      </c>
      <c r="J50" s="175">
        <v>611111004</v>
      </c>
      <c r="K50" s="175">
        <v>0</v>
      </c>
      <c r="L50" s="175">
        <v>611141005</v>
      </c>
      <c r="M50" s="179">
        <v>1</v>
      </c>
    </row>
    <row r="51" spans="1:13" ht="16.5" customHeight="1" x14ac:dyDescent="0.3">
      <c r="A51" s="185" t="b">
        <v>1</v>
      </c>
      <c r="B51" s="186" t="s">
        <v>2758</v>
      </c>
      <c r="C51" s="187">
        <f t="shared" si="0"/>
        <v>101200046</v>
      </c>
      <c r="D51" s="187" t="s">
        <v>51</v>
      </c>
      <c r="E51" s="185">
        <v>511100001</v>
      </c>
      <c r="F51" s="188">
        <v>0.8</v>
      </c>
      <c r="G51" s="185">
        <v>611100010</v>
      </c>
      <c r="H51" s="185">
        <v>611131001</v>
      </c>
      <c r="I51" s="185">
        <v>611121001</v>
      </c>
      <c r="J51" s="185">
        <v>611111006</v>
      </c>
      <c r="K51" s="185">
        <v>0</v>
      </c>
      <c r="L51" s="185">
        <v>611141005</v>
      </c>
      <c r="M51" s="189">
        <v>1</v>
      </c>
    </row>
    <row r="52" spans="1:13" ht="16.5" customHeight="1" x14ac:dyDescent="0.3">
      <c r="A52" s="185" t="b">
        <v>1</v>
      </c>
      <c r="B52" s="186" t="s">
        <v>2759</v>
      </c>
      <c r="C52" s="187">
        <f t="shared" si="0"/>
        <v>101200047</v>
      </c>
      <c r="D52" s="187" t="s">
        <v>51</v>
      </c>
      <c r="E52" s="185">
        <v>511100001</v>
      </c>
      <c r="F52" s="188">
        <v>0.8</v>
      </c>
      <c r="G52" s="185">
        <v>611100010</v>
      </c>
      <c r="H52" s="185">
        <v>611131002</v>
      </c>
      <c r="I52" s="185">
        <v>611121002</v>
      </c>
      <c r="J52" s="185">
        <v>611111007</v>
      </c>
      <c r="K52" s="185">
        <v>0</v>
      </c>
      <c r="L52" s="185">
        <v>611141006</v>
      </c>
      <c r="M52" s="189">
        <v>1</v>
      </c>
    </row>
    <row r="53" spans="1:13" ht="16.5" customHeight="1" x14ac:dyDescent="0.3">
      <c r="A53" s="185" t="b">
        <v>1</v>
      </c>
      <c r="B53" s="186" t="s">
        <v>2760</v>
      </c>
      <c r="C53" s="187">
        <f t="shared" si="0"/>
        <v>101200048</v>
      </c>
      <c r="D53" s="187" t="s">
        <v>51</v>
      </c>
      <c r="E53" s="185">
        <v>511100001</v>
      </c>
      <c r="F53" s="188">
        <v>0.8</v>
      </c>
      <c r="G53" s="185">
        <v>611100010</v>
      </c>
      <c r="H53" s="185">
        <v>611131003</v>
      </c>
      <c r="I53" s="185">
        <v>611121003</v>
      </c>
      <c r="J53" s="185">
        <v>611111008</v>
      </c>
      <c r="K53" s="185">
        <v>0</v>
      </c>
      <c r="L53" s="185">
        <v>611141007</v>
      </c>
      <c r="M53" s="189">
        <v>1</v>
      </c>
    </row>
    <row r="54" spans="1:13" ht="16.5" customHeight="1" x14ac:dyDescent="0.3">
      <c r="A54" s="185" t="b">
        <v>1</v>
      </c>
      <c r="B54" s="186" t="s">
        <v>2761</v>
      </c>
      <c r="C54" s="187">
        <f t="shared" si="0"/>
        <v>101200049</v>
      </c>
      <c r="D54" s="187" t="s">
        <v>51</v>
      </c>
      <c r="E54" s="185">
        <v>511100001</v>
      </c>
      <c r="F54" s="188">
        <v>0.8</v>
      </c>
      <c r="G54" s="185">
        <v>611100010</v>
      </c>
      <c r="H54" s="185">
        <v>611131004</v>
      </c>
      <c r="I54" s="185">
        <v>611121004</v>
      </c>
      <c r="J54" s="185">
        <v>611111009</v>
      </c>
      <c r="K54" s="185">
        <v>0</v>
      </c>
      <c r="L54" s="185">
        <v>611141008</v>
      </c>
      <c r="M54" s="189">
        <v>1</v>
      </c>
    </row>
    <row r="55" spans="1:13" ht="16.5" customHeight="1" x14ac:dyDescent="0.3">
      <c r="A55" s="185" t="b">
        <v>1</v>
      </c>
      <c r="B55" s="186" t="s">
        <v>2762</v>
      </c>
      <c r="C55" s="187">
        <f t="shared" si="0"/>
        <v>101200050</v>
      </c>
      <c r="D55" s="187" t="s">
        <v>51</v>
      </c>
      <c r="E55" s="185">
        <v>511100001</v>
      </c>
      <c r="F55" s="188">
        <v>0.8</v>
      </c>
      <c r="G55" s="185">
        <v>611100010</v>
      </c>
      <c r="H55" s="185">
        <v>611131005</v>
      </c>
      <c r="I55" s="185">
        <v>611121005</v>
      </c>
      <c r="J55" s="185">
        <v>611111001</v>
      </c>
      <c r="K55" s="185">
        <v>0</v>
      </c>
      <c r="L55" s="185">
        <v>611141009</v>
      </c>
      <c r="M55" s="189">
        <v>1</v>
      </c>
    </row>
    <row r="56" spans="1:13" ht="16.5" customHeight="1" x14ac:dyDescent="0.3">
      <c r="A56" s="185" t="b">
        <v>1</v>
      </c>
      <c r="B56" s="186" t="s">
        <v>2763</v>
      </c>
      <c r="C56" s="187">
        <f t="shared" si="0"/>
        <v>101200051</v>
      </c>
      <c r="D56" s="187" t="s">
        <v>51</v>
      </c>
      <c r="E56" s="185">
        <v>511100001</v>
      </c>
      <c r="F56" s="188">
        <v>0.8</v>
      </c>
      <c r="G56" s="185">
        <v>611100010</v>
      </c>
      <c r="H56" s="185">
        <v>611131006</v>
      </c>
      <c r="I56" s="185">
        <v>611121006</v>
      </c>
      <c r="J56" s="185">
        <v>611111002</v>
      </c>
      <c r="K56" s="185">
        <v>0</v>
      </c>
      <c r="L56" s="185">
        <v>611141001</v>
      </c>
      <c r="M56" s="189">
        <v>1</v>
      </c>
    </row>
    <row r="57" spans="1:13" ht="16.5" customHeight="1" x14ac:dyDescent="0.3">
      <c r="A57" s="185" t="b">
        <v>1</v>
      </c>
      <c r="B57" s="186" t="s">
        <v>2764</v>
      </c>
      <c r="C57" s="187">
        <f t="shared" si="0"/>
        <v>101200052</v>
      </c>
      <c r="D57" s="187" t="s">
        <v>51</v>
      </c>
      <c r="E57" s="185">
        <v>511100001</v>
      </c>
      <c r="F57" s="188">
        <v>0.8</v>
      </c>
      <c r="G57" s="185">
        <v>611100010</v>
      </c>
      <c r="H57" s="185">
        <v>611131007</v>
      </c>
      <c r="I57" s="185">
        <v>611121007</v>
      </c>
      <c r="J57" s="185">
        <v>611111003</v>
      </c>
      <c r="K57" s="185">
        <v>0</v>
      </c>
      <c r="L57" s="185">
        <v>611141002</v>
      </c>
      <c r="M57" s="189">
        <v>1</v>
      </c>
    </row>
    <row r="58" spans="1:13" ht="16.5" customHeight="1" x14ac:dyDescent="0.3">
      <c r="A58" s="185" t="b">
        <v>1</v>
      </c>
      <c r="B58" s="186" t="s">
        <v>2765</v>
      </c>
      <c r="C58" s="187">
        <f t="shared" si="0"/>
        <v>101200053</v>
      </c>
      <c r="D58" s="187" t="s">
        <v>51</v>
      </c>
      <c r="E58" s="185">
        <v>511100001</v>
      </c>
      <c r="F58" s="188">
        <v>0.8</v>
      </c>
      <c r="G58" s="185">
        <v>611100010</v>
      </c>
      <c r="H58" s="185">
        <v>611131008</v>
      </c>
      <c r="I58" s="185">
        <v>611121008</v>
      </c>
      <c r="J58" s="185">
        <v>611111004</v>
      </c>
      <c r="K58" s="185">
        <v>0</v>
      </c>
      <c r="L58" s="185">
        <v>611141003</v>
      </c>
      <c r="M58" s="189">
        <v>1</v>
      </c>
    </row>
    <row r="59" spans="1:13" ht="16.5" customHeight="1" x14ac:dyDescent="0.3">
      <c r="A59" s="185" t="b">
        <v>1</v>
      </c>
      <c r="B59" s="186" t="s">
        <v>2766</v>
      </c>
      <c r="C59" s="187">
        <f t="shared" si="0"/>
        <v>101200054</v>
      </c>
      <c r="D59" s="187" t="s">
        <v>51</v>
      </c>
      <c r="E59" s="185">
        <v>511100001</v>
      </c>
      <c r="F59" s="188">
        <v>0.8</v>
      </c>
      <c r="G59" s="185">
        <v>611100010</v>
      </c>
      <c r="H59" s="185">
        <v>611131009</v>
      </c>
      <c r="I59" s="185">
        <v>611121009</v>
      </c>
      <c r="J59" s="185">
        <v>611111005</v>
      </c>
      <c r="K59" s="185">
        <v>0</v>
      </c>
      <c r="L59" s="185">
        <v>611141004</v>
      </c>
      <c r="M59" s="189">
        <v>1</v>
      </c>
    </row>
    <row r="60" spans="1:13" ht="16.5" customHeight="1" x14ac:dyDescent="0.3">
      <c r="A60" s="170" t="b">
        <v>1</v>
      </c>
      <c r="B60" s="171" t="s">
        <v>2759</v>
      </c>
      <c r="C60" s="43">
        <f>C6+100</f>
        <v>101200101</v>
      </c>
      <c r="D60" s="172" t="s">
        <v>55</v>
      </c>
      <c r="E60" s="170">
        <v>511200001</v>
      </c>
      <c r="F60" s="173">
        <v>0.9</v>
      </c>
      <c r="G60" s="170">
        <v>611200010</v>
      </c>
      <c r="H60" s="170">
        <v>611231001</v>
      </c>
      <c r="I60" s="170">
        <v>611221001</v>
      </c>
      <c r="J60" s="170">
        <v>611231001</v>
      </c>
      <c r="K60" s="170">
        <v>611211500</v>
      </c>
      <c r="L60" s="170">
        <v>611241001</v>
      </c>
      <c r="M60" s="174">
        <v>2</v>
      </c>
    </row>
    <row r="61" spans="1:13" ht="16.5" customHeight="1" x14ac:dyDescent="0.3">
      <c r="A61" s="170" t="b">
        <v>1</v>
      </c>
      <c r="B61" s="171" t="s">
        <v>2759</v>
      </c>
      <c r="C61" s="172">
        <f>C60+1</f>
        <v>101200102</v>
      </c>
      <c r="D61" s="172" t="s">
        <v>55</v>
      </c>
      <c r="E61" s="170">
        <v>511200001</v>
      </c>
      <c r="F61" s="173">
        <v>0.9</v>
      </c>
      <c r="G61" s="170">
        <v>611200010</v>
      </c>
      <c r="H61" s="170">
        <v>611231002</v>
      </c>
      <c r="I61" s="170">
        <v>611221002</v>
      </c>
      <c r="J61" s="170">
        <v>611231002</v>
      </c>
      <c r="K61" s="170">
        <v>611211500</v>
      </c>
      <c r="L61" s="170">
        <v>611241002</v>
      </c>
      <c r="M61" s="174">
        <v>2</v>
      </c>
    </row>
    <row r="62" spans="1:13" ht="16.5" customHeight="1" x14ac:dyDescent="0.3">
      <c r="A62" s="170" t="b">
        <v>1</v>
      </c>
      <c r="B62" s="171" t="s">
        <v>2760</v>
      </c>
      <c r="C62" s="172">
        <f t="shared" ref="C62:C113" si="1">C61+1</f>
        <v>101200103</v>
      </c>
      <c r="D62" s="172" t="s">
        <v>55</v>
      </c>
      <c r="E62" s="170">
        <v>511200001</v>
      </c>
      <c r="F62" s="173">
        <v>0.9</v>
      </c>
      <c r="G62" s="170">
        <v>611200010</v>
      </c>
      <c r="H62" s="170">
        <v>611231003</v>
      </c>
      <c r="I62" s="170">
        <v>611221003</v>
      </c>
      <c r="J62" s="170">
        <v>611231003</v>
      </c>
      <c r="K62" s="170">
        <v>611211500</v>
      </c>
      <c r="L62" s="170">
        <v>611241003</v>
      </c>
      <c r="M62" s="174">
        <v>2</v>
      </c>
    </row>
    <row r="63" spans="1:13" ht="16.5" customHeight="1" x14ac:dyDescent="0.3">
      <c r="A63" s="170" t="b">
        <v>1</v>
      </c>
      <c r="B63" s="171" t="s">
        <v>2761</v>
      </c>
      <c r="C63" s="172">
        <f t="shared" si="1"/>
        <v>101200104</v>
      </c>
      <c r="D63" s="172" t="s">
        <v>55</v>
      </c>
      <c r="E63" s="170">
        <v>511200001</v>
      </c>
      <c r="F63" s="173">
        <v>0.9</v>
      </c>
      <c r="G63" s="170">
        <v>611200010</v>
      </c>
      <c r="H63" s="170">
        <v>611231004</v>
      </c>
      <c r="I63" s="170">
        <v>611221004</v>
      </c>
      <c r="J63" s="170">
        <v>611231004</v>
      </c>
      <c r="K63" s="170">
        <v>611211500</v>
      </c>
      <c r="L63" s="170">
        <v>611241004</v>
      </c>
      <c r="M63" s="174">
        <v>2</v>
      </c>
    </row>
    <row r="64" spans="1:13" ht="16.5" customHeight="1" x14ac:dyDescent="0.3">
      <c r="A64" s="170" t="b">
        <v>1</v>
      </c>
      <c r="B64" s="171" t="s">
        <v>2762</v>
      </c>
      <c r="C64" s="172">
        <f t="shared" si="1"/>
        <v>101200105</v>
      </c>
      <c r="D64" s="172" t="s">
        <v>55</v>
      </c>
      <c r="E64" s="170">
        <v>511200001</v>
      </c>
      <c r="F64" s="173">
        <v>0.9</v>
      </c>
      <c r="G64" s="170">
        <v>611200010</v>
      </c>
      <c r="H64" s="170">
        <v>611231005</v>
      </c>
      <c r="I64" s="170">
        <v>611221005</v>
      </c>
      <c r="J64" s="170">
        <v>611231005</v>
      </c>
      <c r="K64" s="170">
        <v>611211500</v>
      </c>
      <c r="L64" s="170">
        <v>611241005</v>
      </c>
      <c r="M64" s="174">
        <v>2</v>
      </c>
    </row>
    <row r="65" spans="1:13" ht="16.5" customHeight="1" x14ac:dyDescent="0.3">
      <c r="A65" s="170" t="b">
        <v>1</v>
      </c>
      <c r="B65" s="171" t="s">
        <v>2763</v>
      </c>
      <c r="C65" s="172">
        <f t="shared" si="1"/>
        <v>101200106</v>
      </c>
      <c r="D65" s="172" t="s">
        <v>55</v>
      </c>
      <c r="E65" s="170">
        <v>511200001</v>
      </c>
      <c r="F65" s="173">
        <v>0.9</v>
      </c>
      <c r="G65" s="170">
        <v>611200010</v>
      </c>
      <c r="H65" s="170">
        <v>611231006</v>
      </c>
      <c r="I65" s="170">
        <v>611221006</v>
      </c>
      <c r="J65" s="170">
        <v>611231006</v>
      </c>
      <c r="K65" s="170">
        <v>611211500</v>
      </c>
      <c r="L65" s="170">
        <v>611241006</v>
      </c>
      <c r="M65" s="174">
        <v>2</v>
      </c>
    </row>
    <row r="66" spans="1:13" ht="16.5" customHeight="1" x14ac:dyDescent="0.3">
      <c r="A66" s="170" t="b">
        <v>1</v>
      </c>
      <c r="B66" s="171" t="s">
        <v>2764</v>
      </c>
      <c r="C66" s="172">
        <f t="shared" si="1"/>
        <v>101200107</v>
      </c>
      <c r="D66" s="172" t="s">
        <v>55</v>
      </c>
      <c r="E66" s="170">
        <v>511200001</v>
      </c>
      <c r="F66" s="173">
        <v>0.9</v>
      </c>
      <c r="G66" s="170">
        <v>611200010</v>
      </c>
      <c r="H66" s="170">
        <v>611231007</v>
      </c>
      <c r="I66" s="170">
        <v>611221007</v>
      </c>
      <c r="J66" s="170">
        <v>611231007</v>
      </c>
      <c r="K66" s="170">
        <v>611211500</v>
      </c>
      <c r="L66" s="170">
        <v>611241007</v>
      </c>
      <c r="M66" s="174">
        <v>2</v>
      </c>
    </row>
    <row r="67" spans="1:13" ht="16.5" customHeight="1" x14ac:dyDescent="0.3">
      <c r="A67" s="170" t="b">
        <v>1</v>
      </c>
      <c r="B67" s="171" t="s">
        <v>2765</v>
      </c>
      <c r="C67" s="172">
        <f t="shared" si="1"/>
        <v>101200108</v>
      </c>
      <c r="D67" s="172" t="s">
        <v>55</v>
      </c>
      <c r="E67" s="170">
        <v>511200001</v>
      </c>
      <c r="F67" s="173">
        <v>0.9</v>
      </c>
      <c r="G67" s="170">
        <v>611200010</v>
      </c>
      <c r="H67" s="170">
        <v>611231008</v>
      </c>
      <c r="I67" s="170">
        <v>611221008</v>
      </c>
      <c r="J67" s="170">
        <v>611231008</v>
      </c>
      <c r="K67" s="170">
        <v>611211500</v>
      </c>
      <c r="L67" s="170">
        <v>611241008</v>
      </c>
      <c r="M67" s="174">
        <v>2</v>
      </c>
    </row>
    <row r="68" spans="1:13" ht="16.5" customHeight="1" x14ac:dyDescent="0.3">
      <c r="A68" s="170" t="b">
        <v>1</v>
      </c>
      <c r="B68" s="171" t="s">
        <v>2766</v>
      </c>
      <c r="C68" s="172">
        <f t="shared" si="1"/>
        <v>101200109</v>
      </c>
      <c r="D68" s="172" t="s">
        <v>55</v>
      </c>
      <c r="E68" s="170">
        <v>511200001</v>
      </c>
      <c r="F68" s="173">
        <v>0.9</v>
      </c>
      <c r="G68" s="170">
        <v>611200010</v>
      </c>
      <c r="H68" s="170">
        <v>611231009</v>
      </c>
      <c r="I68" s="170">
        <v>611221009</v>
      </c>
      <c r="J68" s="170">
        <v>611231009</v>
      </c>
      <c r="K68" s="170">
        <v>611211500</v>
      </c>
      <c r="L68" s="170">
        <v>611241009</v>
      </c>
      <c r="M68" s="174">
        <v>2</v>
      </c>
    </row>
    <row r="69" spans="1:13" ht="16.5" customHeight="1" x14ac:dyDescent="0.3">
      <c r="A69" s="190" t="b">
        <v>1</v>
      </c>
      <c r="B69" s="191" t="s">
        <v>2758</v>
      </c>
      <c r="C69" s="192">
        <f t="shared" si="1"/>
        <v>101200110</v>
      </c>
      <c r="D69" s="192" t="s">
        <v>55</v>
      </c>
      <c r="E69" s="190">
        <v>511200001</v>
      </c>
      <c r="F69" s="193">
        <v>0.9</v>
      </c>
      <c r="G69" s="190">
        <v>611200010</v>
      </c>
      <c r="H69" s="190">
        <v>611231001</v>
      </c>
      <c r="I69" s="190">
        <v>611221001</v>
      </c>
      <c r="J69" s="190">
        <v>611231002</v>
      </c>
      <c r="K69" s="190">
        <v>611211500</v>
      </c>
      <c r="L69" s="190">
        <v>611241009</v>
      </c>
      <c r="M69" s="194">
        <v>2</v>
      </c>
    </row>
    <row r="70" spans="1:13" ht="16.5" customHeight="1" x14ac:dyDescent="0.3">
      <c r="A70" s="190" t="b">
        <v>1</v>
      </c>
      <c r="B70" s="191" t="s">
        <v>2759</v>
      </c>
      <c r="C70" s="192">
        <f t="shared" si="1"/>
        <v>101200111</v>
      </c>
      <c r="D70" s="192" t="s">
        <v>55</v>
      </c>
      <c r="E70" s="190">
        <v>511200001</v>
      </c>
      <c r="F70" s="193">
        <v>0.9</v>
      </c>
      <c r="G70" s="190">
        <v>611200010</v>
      </c>
      <c r="H70" s="190">
        <v>611231002</v>
      </c>
      <c r="I70" s="190">
        <v>611221002</v>
      </c>
      <c r="J70" s="190">
        <v>611231003</v>
      </c>
      <c r="K70" s="190">
        <v>611211500</v>
      </c>
      <c r="L70" s="190">
        <v>611241001</v>
      </c>
      <c r="M70" s="194">
        <v>2</v>
      </c>
    </row>
    <row r="71" spans="1:13" ht="16.5" customHeight="1" x14ac:dyDescent="0.3">
      <c r="A71" s="190" t="b">
        <v>1</v>
      </c>
      <c r="B71" s="191" t="s">
        <v>2760</v>
      </c>
      <c r="C71" s="192">
        <f t="shared" si="1"/>
        <v>101200112</v>
      </c>
      <c r="D71" s="192" t="s">
        <v>55</v>
      </c>
      <c r="E71" s="190">
        <v>511200001</v>
      </c>
      <c r="F71" s="193">
        <v>0.9</v>
      </c>
      <c r="G71" s="190">
        <v>611200010</v>
      </c>
      <c r="H71" s="190">
        <v>611231003</v>
      </c>
      <c r="I71" s="190">
        <v>611221003</v>
      </c>
      <c r="J71" s="190">
        <v>611231004</v>
      </c>
      <c r="K71" s="190">
        <v>611211500</v>
      </c>
      <c r="L71" s="190">
        <v>611241002</v>
      </c>
      <c r="M71" s="194">
        <v>2</v>
      </c>
    </row>
    <row r="72" spans="1:13" ht="16.5" customHeight="1" x14ac:dyDescent="0.3">
      <c r="A72" s="190" t="b">
        <v>1</v>
      </c>
      <c r="B72" s="191" t="s">
        <v>2761</v>
      </c>
      <c r="C72" s="192">
        <f t="shared" si="1"/>
        <v>101200113</v>
      </c>
      <c r="D72" s="192" t="s">
        <v>55</v>
      </c>
      <c r="E72" s="190">
        <v>511200001</v>
      </c>
      <c r="F72" s="193">
        <v>0.9</v>
      </c>
      <c r="G72" s="190">
        <v>611200010</v>
      </c>
      <c r="H72" s="190">
        <v>611231004</v>
      </c>
      <c r="I72" s="190">
        <v>611221004</v>
      </c>
      <c r="J72" s="190">
        <v>611231005</v>
      </c>
      <c r="K72" s="190">
        <v>611211500</v>
      </c>
      <c r="L72" s="190">
        <v>611241003</v>
      </c>
      <c r="M72" s="194">
        <v>2</v>
      </c>
    </row>
    <row r="73" spans="1:13" ht="16.5" customHeight="1" x14ac:dyDescent="0.3">
      <c r="A73" s="190" t="b">
        <v>1</v>
      </c>
      <c r="B73" s="191" t="s">
        <v>2762</v>
      </c>
      <c r="C73" s="192">
        <f t="shared" si="1"/>
        <v>101200114</v>
      </c>
      <c r="D73" s="192" t="s">
        <v>55</v>
      </c>
      <c r="E73" s="190">
        <v>511200001</v>
      </c>
      <c r="F73" s="193">
        <v>0.9</v>
      </c>
      <c r="G73" s="190">
        <v>611200010</v>
      </c>
      <c r="H73" s="190">
        <v>611231005</v>
      </c>
      <c r="I73" s="190">
        <v>611221005</v>
      </c>
      <c r="J73" s="190">
        <v>611231006</v>
      </c>
      <c r="K73" s="190">
        <v>611211500</v>
      </c>
      <c r="L73" s="190">
        <v>611241004</v>
      </c>
      <c r="M73" s="194">
        <v>2</v>
      </c>
    </row>
    <row r="74" spans="1:13" ht="16.5" customHeight="1" x14ac:dyDescent="0.3">
      <c r="A74" s="190" t="b">
        <v>1</v>
      </c>
      <c r="B74" s="191" t="s">
        <v>2763</v>
      </c>
      <c r="C74" s="192">
        <f t="shared" si="1"/>
        <v>101200115</v>
      </c>
      <c r="D74" s="192" t="s">
        <v>55</v>
      </c>
      <c r="E74" s="190">
        <v>511200001</v>
      </c>
      <c r="F74" s="193">
        <v>0.9</v>
      </c>
      <c r="G74" s="190">
        <v>611200010</v>
      </c>
      <c r="H74" s="190">
        <v>611231006</v>
      </c>
      <c r="I74" s="190">
        <v>611221006</v>
      </c>
      <c r="J74" s="190">
        <v>611231007</v>
      </c>
      <c r="K74" s="190">
        <v>611211500</v>
      </c>
      <c r="L74" s="190">
        <v>611241005</v>
      </c>
      <c r="M74" s="194">
        <v>2</v>
      </c>
    </row>
    <row r="75" spans="1:13" ht="16.5" customHeight="1" x14ac:dyDescent="0.3">
      <c r="A75" s="190" t="b">
        <v>1</v>
      </c>
      <c r="B75" s="191" t="s">
        <v>2764</v>
      </c>
      <c r="C75" s="192">
        <f t="shared" si="1"/>
        <v>101200116</v>
      </c>
      <c r="D75" s="192" t="s">
        <v>55</v>
      </c>
      <c r="E75" s="190">
        <v>511200001</v>
      </c>
      <c r="F75" s="193">
        <v>0.9</v>
      </c>
      <c r="G75" s="190">
        <v>611200010</v>
      </c>
      <c r="H75" s="190">
        <v>611231007</v>
      </c>
      <c r="I75" s="190">
        <v>611221007</v>
      </c>
      <c r="J75" s="190">
        <v>611231008</v>
      </c>
      <c r="K75" s="190">
        <v>611211500</v>
      </c>
      <c r="L75" s="190">
        <v>611241006</v>
      </c>
      <c r="M75" s="194">
        <v>2</v>
      </c>
    </row>
    <row r="76" spans="1:13" ht="16.5" customHeight="1" x14ac:dyDescent="0.3">
      <c r="A76" s="190" t="b">
        <v>1</v>
      </c>
      <c r="B76" s="191" t="s">
        <v>2765</v>
      </c>
      <c r="C76" s="192">
        <f t="shared" si="1"/>
        <v>101200117</v>
      </c>
      <c r="D76" s="192" t="s">
        <v>55</v>
      </c>
      <c r="E76" s="190">
        <v>511200001</v>
      </c>
      <c r="F76" s="193">
        <v>0.9</v>
      </c>
      <c r="G76" s="190">
        <v>611200010</v>
      </c>
      <c r="H76" s="190">
        <v>611231008</v>
      </c>
      <c r="I76" s="190">
        <v>611221008</v>
      </c>
      <c r="J76" s="190">
        <v>611231009</v>
      </c>
      <c r="K76" s="190">
        <v>611211500</v>
      </c>
      <c r="L76" s="190">
        <v>611241007</v>
      </c>
      <c r="M76" s="194">
        <v>2</v>
      </c>
    </row>
    <row r="77" spans="1:13" ht="16.5" customHeight="1" x14ac:dyDescent="0.3">
      <c r="A77" s="190" t="b">
        <v>1</v>
      </c>
      <c r="B77" s="191" t="s">
        <v>2766</v>
      </c>
      <c r="C77" s="192">
        <f t="shared" si="1"/>
        <v>101200118</v>
      </c>
      <c r="D77" s="192" t="s">
        <v>55</v>
      </c>
      <c r="E77" s="190">
        <v>511200001</v>
      </c>
      <c r="F77" s="193">
        <v>0.9</v>
      </c>
      <c r="G77" s="190">
        <v>611200010</v>
      </c>
      <c r="H77" s="190">
        <v>611231009</v>
      </c>
      <c r="I77" s="190">
        <v>611221009</v>
      </c>
      <c r="J77" s="190">
        <v>611231001</v>
      </c>
      <c r="K77" s="190">
        <v>611211500</v>
      </c>
      <c r="L77" s="190">
        <v>611241008</v>
      </c>
      <c r="M77" s="194">
        <v>2</v>
      </c>
    </row>
    <row r="78" spans="1:13" ht="16.5" customHeight="1" x14ac:dyDescent="0.3">
      <c r="A78" s="170" t="b">
        <v>1</v>
      </c>
      <c r="B78" s="171" t="s">
        <v>2758</v>
      </c>
      <c r="C78" s="172">
        <f t="shared" si="1"/>
        <v>101200119</v>
      </c>
      <c r="D78" s="172" t="s">
        <v>55</v>
      </c>
      <c r="E78" s="170">
        <v>511200001</v>
      </c>
      <c r="F78" s="173">
        <v>0.9</v>
      </c>
      <c r="G78" s="170">
        <v>611200010</v>
      </c>
      <c r="H78" s="170">
        <v>611231001</v>
      </c>
      <c r="I78" s="170">
        <v>611221001</v>
      </c>
      <c r="J78" s="170">
        <v>611231003</v>
      </c>
      <c r="K78" s="170">
        <v>611211500</v>
      </c>
      <c r="L78" s="170">
        <v>611241008</v>
      </c>
      <c r="M78" s="174">
        <v>2</v>
      </c>
    </row>
    <row r="79" spans="1:13" ht="16.5" customHeight="1" x14ac:dyDescent="0.3">
      <c r="A79" s="170" t="b">
        <v>1</v>
      </c>
      <c r="B79" s="171" t="s">
        <v>2759</v>
      </c>
      <c r="C79" s="172">
        <f t="shared" si="1"/>
        <v>101200120</v>
      </c>
      <c r="D79" s="172" t="s">
        <v>55</v>
      </c>
      <c r="E79" s="170">
        <v>511200001</v>
      </c>
      <c r="F79" s="173">
        <v>0.9</v>
      </c>
      <c r="G79" s="170">
        <v>611200010</v>
      </c>
      <c r="H79" s="170">
        <v>611231002</v>
      </c>
      <c r="I79" s="170">
        <v>611221002</v>
      </c>
      <c r="J79" s="170">
        <v>611231004</v>
      </c>
      <c r="K79" s="170">
        <v>611211500</v>
      </c>
      <c r="L79" s="170">
        <v>611241009</v>
      </c>
      <c r="M79" s="174">
        <v>2</v>
      </c>
    </row>
    <row r="80" spans="1:13" ht="16.5" customHeight="1" x14ac:dyDescent="0.3">
      <c r="A80" s="170" t="b">
        <v>1</v>
      </c>
      <c r="B80" s="171" t="s">
        <v>2760</v>
      </c>
      <c r="C80" s="172">
        <f t="shared" si="1"/>
        <v>101200121</v>
      </c>
      <c r="D80" s="172" t="s">
        <v>55</v>
      </c>
      <c r="E80" s="170">
        <v>511200001</v>
      </c>
      <c r="F80" s="173">
        <v>0.9</v>
      </c>
      <c r="G80" s="170">
        <v>611200010</v>
      </c>
      <c r="H80" s="170">
        <v>611231003</v>
      </c>
      <c r="I80" s="170">
        <v>611221003</v>
      </c>
      <c r="J80" s="170">
        <v>611231005</v>
      </c>
      <c r="K80" s="170">
        <v>611211500</v>
      </c>
      <c r="L80" s="170">
        <v>611241001</v>
      </c>
      <c r="M80" s="174">
        <v>2</v>
      </c>
    </row>
    <row r="81" spans="1:13" ht="16.5" customHeight="1" x14ac:dyDescent="0.3">
      <c r="A81" s="170" t="b">
        <v>1</v>
      </c>
      <c r="B81" s="171" t="s">
        <v>2761</v>
      </c>
      <c r="C81" s="172">
        <f t="shared" si="1"/>
        <v>101200122</v>
      </c>
      <c r="D81" s="172" t="s">
        <v>55</v>
      </c>
      <c r="E81" s="170">
        <v>511200001</v>
      </c>
      <c r="F81" s="173">
        <v>0.9</v>
      </c>
      <c r="G81" s="170">
        <v>611200010</v>
      </c>
      <c r="H81" s="170">
        <v>611231004</v>
      </c>
      <c r="I81" s="170">
        <v>611221004</v>
      </c>
      <c r="J81" s="170">
        <v>611231006</v>
      </c>
      <c r="K81" s="170">
        <v>611211500</v>
      </c>
      <c r="L81" s="170">
        <v>611241002</v>
      </c>
      <c r="M81" s="174">
        <v>2</v>
      </c>
    </row>
    <row r="82" spans="1:13" ht="16.5" customHeight="1" x14ac:dyDescent="0.3">
      <c r="A82" s="170" t="b">
        <v>1</v>
      </c>
      <c r="B82" s="171" t="s">
        <v>2762</v>
      </c>
      <c r="C82" s="172">
        <f t="shared" si="1"/>
        <v>101200123</v>
      </c>
      <c r="D82" s="172" t="s">
        <v>55</v>
      </c>
      <c r="E82" s="170">
        <v>511200001</v>
      </c>
      <c r="F82" s="173">
        <v>0.9</v>
      </c>
      <c r="G82" s="170">
        <v>611200010</v>
      </c>
      <c r="H82" s="170">
        <v>611231005</v>
      </c>
      <c r="I82" s="170">
        <v>611221005</v>
      </c>
      <c r="J82" s="170">
        <v>611231007</v>
      </c>
      <c r="K82" s="170">
        <v>611211500</v>
      </c>
      <c r="L82" s="170">
        <v>611241003</v>
      </c>
      <c r="M82" s="174">
        <v>2</v>
      </c>
    </row>
    <row r="83" spans="1:13" ht="16.5" customHeight="1" x14ac:dyDescent="0.3">
      <c r="A83" s="170" t="b">
        <v>1</v>
      </c>
      <c r="B83" s="171" t="s">
        <v>2763</v>
      </c>
      <c r="C83" s="172">
        <f t="shared" si="1"/>
        <v>101200124</v>
      </c>
      <c r="D83" s="172" t="s">
        <v>55</v>
      </c>
      <c r="E83" s="170">
        <v>511200001</v>
      </c>
      <c r="F83" s="173">
        <v>0.9</v>
      </c>
      <c r="G83" s="170">
        <v>611200010</v>
      </c>
      <c r="H83" s="170">
        <v>611231006</v>
      </c>
      <c r="I83" s="170">
        <v>611221006</v>
      </c>
      <c r="J83" s="170">
        <v>611231008</v>
      </c>
      <c r="K83" s="170">
        <v>611211500</v>
      </c>
      <c r="L83" s="170">
        <v>611241004</v>
      </c>
      <c r="M83" s="174">
        <v>2</v>
      </c>
    </row>
    <row r="84" spans="1:13" ht="16.5" customHeight="1" x14ac:dyDescent="0.3">
      <c r="A84" s="170" t="b">
        <v>1</v>
      </c>
      <c r="B84" s="171" t="s">
        <v>2764</v>
      </c>
      <c r="C84" s="172">
        <f t="shared" si="1"/>
        <v>101200125</v>
      </c>
      <c r="D84" s="172" t="s">
        <v>55</v>
      </c>
      <c r="E84" s="170">
        <v>511200001</v>
      </c>
      <c r="F84" s="173">
        <v>0.9</v>
      </c>
      <c r="G84" s="170">
        <v>611200010</v>
      </c>
      <c r="H84" s="170">
        <v>611231007</v>
      </c>
      <c r="I84" s="170">
        <v>611221007</v>
      </c>
      <c r="J84" s="170">
        <v>611231009</v>
      </c>
      <c r="K84" s="170">
        <v>611211500</v>
      </c>
      <c r="L84" s="170">
        <v>611241005</v>
      </c>
      <c r="M84" s="174">
        <v>2</v>
      </c>
    </row>
    <row r="85" spans="1:13" ht="16.5" customHeight="1" x14ac:dyDescent="0.3">
      <c r="A85" s="170" t="b">
        <v>1</v>
      </c>
      <c r="B85" s="171" t="s">
        <v>2765</v>
      </c>
      <c r="C85" s="172">
        <f t="shared" si="1"/>
        <v>101200126</v>
      </c>
      <c r="D85" s="172" t="s">
        <v>55</v>
      </c>
      <c r="E85" s="170">
        <v>511200001</v>
      </c>
      <c r="F85" s="173">
        <v>0.9</v>
      </c>
      <c r="G85" s="170">
        <v>611200010</v>
      </c>
      <c r="H85" s="170">
        <v>611231008</v>
      </c>
      <c r="I85" s="170">
        <v>611221008</v>
      </c>
      <c r="J85" s="170">
        <v>611231001</v>
      </c>
      <c r="K85" s="170">
        <v>611211500</v>
      </c>
      <c r="L85" s="170">
        <v>611241006</v>
      </c>
      <c r="M85" s="174">
        <v>2</v>
      </c>
    </row>
    <row r="86" spans="1:13" ht="16.5" customHeight="1" x14ac:dyDescent="0.3">
      <c r="A86" s="170" t="b">
        <v>1</v>
      </c>
      <c r="B86" s="171" t="s">
        <v>2766</v>
      </c>
      <c r="C86" s="172">
        <f t="shared" si="1"/>
        <v>101200127</v>
      </c>
      <c r="D86" s="172" t="s">
        <v>55</v>
      </c>
      <c r="E86" s="170">
        <v>511200001</v>
      </c>
      <c r="F86" s="173">
        <v>0.9</v>
      </c>
      <c r="G86" s="170">
        <v>611200010</v>
      </c>
      <c r="H86" s="170">
        <v>611231009</v>
      </c>
      <c r="I86" s="170">
        <v>611221009</v>
      </c>
      <c r="J86" s="170">
        <v>611231002</v>
      </c>
      <c r="K86" s="170">
        <v>611211500</v>
      </c>
      <c r="L86" s="170">
        <v>611241007</v>
      </c>
      <c r="M86" s="174">
        <v>2</v>
      </c>
    </row>
    <row r="87" spans="1:13" ht="16.5" customHeight="1" x14ac:dyDescent="0.3">
      <c r="A87" s="190" t="b">
        <v>1</v>
      </c>
      <c r="B87" s="191" t="s">
        <v>2758</v>
      </c>
      <c r="C87" s="192">
        <f t="shared" si="1"/>
        <v>101200128</v>
      </c>
      <c r="D87" s="192" t="s">
        <v>55</v>
      </c>
      <c r="E87" s="190">
        <v>511200001</v>
      </c>
      <c r="F87" s="193">
        <v>0.9</v>
      </c>
      <c r="G87" s="190">
        <v>611200010</v>
      </c>
      <c r="H87" s="190">
        <v>611231001</v>
      </c>
      <c r="I87" s="190">
        <v>611221001</v>
      </c>
      <c r="J87" s="190">
        <v>611231004</v>
      </c>
      <c r="K87" s="190">
        <v>611211500</v>
      </c>
      <c r="L87" s="190">
        <v>611241007</v>
      </c>
      <c r="M87" s="194">
        <v>2</v>
      </c>
    </row>
    <row r="88" spans="1:13" ht="16.5" customHeight="1" x14ac:dyDescent="0.3">
      <c r="A88" s="190" t="b">
        <v>1</v>
      </c>
      <c r="B88" s="191" t="s">
        <v>2759</v>
      </c>
      <c r="C88" s="192">
        <f t="shared" si="1"/>
        <v>101200129</v>
      </c>
      <c r="D88" s="192" t="s">
        <v>55</v>
      </c>
      <c r="E88" s="190">
        <v>511200001</v>
      </c>
      <c r="F88" s="193">
        <v>0.9</v>
      </c>
      <c r="G88" s="190">
        <v>611200010</v>
      </c>
      <c r="H88" s="190">
        <v>611231002</v>
      </c>
      <c r="I88" s="190">
        <v>611221002</v>
      </c>
      <c r="J88" s="190">
        <v>611231005</v>
      </c>
      <c r="K88" s="190">
        <v>611211500</v>
      </c>
      <c r="L88" s="190">
        <v>611241008</v>
      </c>
      <c r="M88" s="194">
        <v>2</v>
      </c>
    </row>
    <row r="89" spans="1:13" ht="16.5" customHeight="1" x14ac:dyDescent="0.3">
      <c r="A89" s="190" t="b">
        <v>1</v>
      </c>
      <c r="B89" s="191" t="s">
        <v>2760</v>
      </c>
      <c r="C89" s="192">
        <f t="shared" si="1"/>
        <v>101200130</v>
      </c>
      <c r="D89" s="192" t="s">
        <v>55</v>
      </c>
      <c r="E89" s="190">
        <v>511200001</v>
      </c>
      <c r="F89" s="193">
        <v>0.9</v>
      </c>
      <c r="G89" s="190">
        <v>611200010</v>
      </c>
      <c r="H89" s="190">
        <v>611231003</v>
      </c>
      <c r="I89" s="190">
        <v>611221003</v>
      </c>
      <c r="J89" s="190">
        <v>611231006</v>
      </c>
      <c r="K89" s="190">
        <v>611211500</v>
      </c>
      <c r="L89" s="190">
        <v>611241009</v>
      </c>
      <c r="M89" s="194">
        <v>2</v>
      </c>
    </row>
    <row r="90" spans="1:13" ht="16.5" customHeight="1" x14ac:dyDescent="0.3">
      <c r="A90" s="190" t="b">
        <v>1</v>
      </c>
      <c r="B90" s="191" t="s">
        <v>2761</v>
      </c>
      <c r="C90" s="192">
        <f t="shared" si="1"/>
        <v>101200131</v>
      </c>
      <c r="D90" s="192" t="s">
        <v>55</v>
      </c>
      <c r="E90" s="190">
        <v>511200001</v>
      </c>
      <c r="F90" s="193">
        <v>0.9</v>
      </c>
      <c r="G90" s="190">
        <v>611200010</v>
      </c>
      <c r="H90" s="190">
        <v>611231004</v>
      </c>
      <c r="I90" s="190">
        <v>611221004</v>
      </c>
      <c r="J90" s="190">
        <v>611231007</v>
      </c>
      <c r="K90" s="190">
        <v>611211500</v>
      </c>
      <c r="L90" s="190">
        <v>611241001</v>
      </c>
      <c r="M90" s="194">
        <v>2</v>
      </c>
    </row>
    <row r="91" spans="1:13" ht="16.5" customHeight="1" x14ac:dyDescent="0.3">
      <c r="A91" s="190" t="b">
        <v>1</v>
      </c>
      <c r="B91" s="191" t="s">
        <v>2762</v>
      </c>
      <c r="C91" s="192">
        <f t="shared" si="1"/>
        <v>101200132</v>
      </c>
      <c r="D91" s="192" t="s">
        <v>55</v>
      </c>
      <c r="E91" s="190">
        <v>511200001</v>
      </c>
      <c r="F91" s="193">
        <v>0.9</v>
      </c>
      <c r="G91" s="190">
        <v>611200010</v>
      </c>
      <c r="H91" s="190">
        <v>611231005</v>
      </c>
      <c r="I91" s="190">
        <v>611221005</v>
      </c>
      <c r="J91" s="190">
        <v>611231008</v>
      </c>
      <c r="K91" s="190">
        <v>611211500</v>
      </c>
      <c r="L91" s="190">
        <v>611241002</v>
      </c>
      <c r="M91" s="194">
        <v>2</v>
      </c>
    </row>
    <row r="92" spans="1:13" ht="16.5" customHeight="1" x14ac:dyDescent="0.3">
      <c r="A92" s="190" t="b">
        <v>1</v>
      </c>
      <c r="B92" s="191" t="s">
        <v>2763</v>
      </c>
      <c r="C92" s="192">
        <f t="shared" si="1"/>
        <v>101200133</v>
      </c>
      <c r="D92" s="192" t="s">
        <v>55</v>
      </c>
      <c r="E92" s="190">
        <v>511200001</v>
      </c>
      <c r="F92" s="193">
        <v>0.9</v>
      </c>
      <c r="G92" s="190">
        <v>611200010</v>
      </c>
      <c r="H92" s="190">
        <v>611231006</v>
      </c>
      <c r="I92" s="190">
        <v>611221006</v>
      </c>
      <c r="J92" s="190">
        <v>611231009</v>
      </c>
      <c r="K92" s="190">
        <v>611211500</v>
      </c>
      <c r="L92" s="190">
        <v>611241003</v>
      </c>
      <c r="M92" s="194">
        <v>2</v>
      </c>
    </row>
    <row r="93" spans="1:13" ht="16.5" customHeight="1" x14ac:dyDescent="0.3">
      <c r="A93" s="190" t="b">
        <v>1</v>
      </c>
      <c r="B93" s="191" t="s">
        <v>2764</v>
      </c>
      <c r="C93" s="192">
        <f t="shared" si="1"/>
        <v>101200134</v>
      </c>
      <c r="D93" s="192" t="s">
        <v>55</v>
      </c>
      <c r="E93" s="190">
        <v>511200001</v>
      </c>
      <c r="F93" s="193">
        <v>0.9</v>
      </c>
      <c r="G93" s="190">
        <v>611200010</v>
      </c>
      <c r="H93" s="190">
        <v>611231007</v>
      </c>
      <c r="I93" s="190">
        <v>611221007</v>
      </c>
      <c r="J93" s="190">
        <v>611231001</v>
      </c>
      <c r="K93" s="190">
        <v>611211500</v>
      </c>
      <c r="L93" s="190">
        <v>611241004</v>
      </c>
      <c r="M93" s="194">
        <v>2</v>
      </c>
    </row>
    <row r="94" spans="1:13" ht="16.5" customHeight="1" x14ac:dyDescent="0.3">
      <c r="A94" s="190" t="b">
        <v>1</v>
      </c>
      <c r="B94" s="191" t="s">
        <v>2765</v>
      </c>
      <c r="C94" s="192">
        <f t="shared" si="1"/>
        <v>101200135</v>
      </c>
      <c r="D94" s="192" t="s">
        <v>55</v>
      </c>
      <c r="E94" s="190">
        <v>511200001</v>
      </c>
      <c r="F94" s="193">
        <v>0.9</v>
      </c>
      <c r="G94" s="190">
        <v>611200010</v>
      </c>
      <c r="H94" s="190">
        <v>611231008</v>
      </c>
      <c r="I94" s="190">
        <v>611221008</v>
      </c>
      <c r="J94" s="190">
        <v>611231002</v>
      </c>
      <c r="K94" s="190">
        <v>611211500</v>
      </c>
      <c r="L94" s="190">
        <v>611241005</v>
      </c>
      <c r="M94" s="194">
        <v>2</v>
      </c>
    </row>
    <row r="95" spans="1:13" ht="16.5" customHeight="1" x14ac:dyDescent="0.3">
      <c r="A95" s="190" t="b">
        <v>1</v>
      </c>
      <c r="B95" s="191" t="s">
        <v>2766</v>
      </c>
      <c r="C95" s="192">
        <f t="shared" si="1"/>
        <v>101200136</v>
      </c>
      <c r="D95" s="192" t="s">
        <v>55</v>
      </c>
      <c r="E95" s="190">
        <v>511200001</v>
      </c>
      <c r="F95" s="193">
        <v>0.9</v>
      </c>
      <c r="G95" s="190">
        <v>611200010</v>
      </c>
      <c r="H95" s="190">
        <v>611231009</v>
      </c>
      <c r="I95" s="190">
        <v>611221009</v>
      </c>
      <c r="J95" s="190">
        <v>611231003</v>
      </c>
      <c r="K95" s="190">
        <v>611211500</v>
      </c>
      <c r="L95" s="190">
        <v>611241006</v>
      </c>
      <c r="M95" s="194">
        <v>2</v>
      </c>
    </row>
    <row r="96" spans="1:13" ht="16.5" customHeight="1" x14ac:dyDescent="0.3">
      <c r="A96" s="170" t="b">
        <v>1</v>
      </c>
      <c r="B96" s="171" t="s">
        <v>2758</v>
      </c>
      <c r="C96" s="172">
        <f t="shared" si="1"/>
        <v>101200137</v>
      </c>
      <c r="D96" s="172" t="s">
        <v>55</v>
      </c>
      <c r="E96" s="170">
        <v>511200001</v>
      </c>
      <c r="F96" s="173">
        <v>0.9</v>
      </c>
      <c r="G96" s="170">
        <v>611200010</v>
      </c>
      <c r="H96" s="170">
        <v>611231001</v>
      </c>
      <c r="I96" s="170">
        <v>611221001</v>
      </c>
      <c r="J96" s="170">
        <v>611231005</v>
      </c>
      <c r="K96" s="170">
        <v>611211500</v>
      </c>
      <c r="L96" s="170">
        <v>611241006</v>
      </c>
      <c r="M96" s="174">
        <v>2</v>
      </c>
    </row>
    <row r="97" spans="1:13" ht="16.5" customHeight="1" x14ac:dyDescent="0.3">
      <c r="A97" s="170" t="b">
        <v>1</v>
      </c>
      <c r="B97" s="171" t="s">
        <v>2759</v>
      </c>
      <c r="C97" s="172">
        <f t="shared" si="1"/>
        <v>101200138</v>
      </c>
      <c r="D97" s="172" t="s">
        <v>55</v>
      </c>
      <c r="E97" s="170">
        <v>511200001</v>
      </c>
      <c r="F97" s="173">
        <v>0.9</v>
      </c>
      <c r="G97" s="170">
        <v>611200010</v>
      </c>
      <c r="H97" s="170">
        <v>611231002</v>
      </c>
      <c r="I97" s="170">
        <v>611221002</v>
      </c>
      <c r="J97" s="170">
        <v>611231006</v>
      </c>
      <c r="K97" s="170">
        <v>611211500</v>
      </c>
      <c r="L97" s="170">
        <v>611241007</v>
      </c>
      <c r="M97" s="174">
        <v>2</v>
      </c>
    </row>
    <row r="98" spans="1:13" ht="16.5" customHeight="1" x14ac:dyDescent="0.3">
      <c r="A98" s="170" t="b">
        <v>1</v>
      </c>
      <c r="B98" s="171" t="s">
        <v>2760</v>
      </c>
      <c r="C98" s="172">
        <f t="shared" si="1"/>
        <v>101200139</v>
      </c>
      <c r="D98" s="172" t="s">
        <v>55</v>
      </c>
      <c r="E98" s="170">
        <v>511200001</v>
      </c>
      <c r="F98" s="173">
        <v>0.9</v>
      </c>
      <c r="G98" s="170">
        <v>611200010</v>
      </c>
      <c r="H98" s="170">
        <v>611231003</v>
      </c>
      <c r="I98" s="170">
        <v>611221003</v>
      </c>
      <c r="J98" s="170">
        <v>611231007</v>
      </c>
      <c r="K98" s="170">
        <v>611211500</v>
      </c>
      <c r="L98" s="170">
        <v>611241008</v>
      </c>
      <c r="M98" s="174">
        <v>2</v>
      </c>
    </row>
    <row r="99" spans="1:13" ht="16.5" customHeight="1" x14ac:dyDescent="0.3">
      <c r="A99" s="170" t="b">
        <v>1</v>
      </c>
      <c r="B99" s="171" t="s">
        <v>2761</v>
      </c>
      <c r="C99" s="172">
        <f t="shared" si="1"/>
        <v>101200140</v>
      </c>
      <c r="D99" s="172" t="s">
        <v>55</v>
      </c>
      <c r="E99" s="170">
        <v>511200001</v>
      </c>
      <c r="F99" s="173">
        <v>0.9</v>
      </c>
      <c r="G99" s="170">
        <v>611200010</v>
      </c>
      <c r="H99" s="170">
        <v>611231004</v>
      </c>
      <c r="I99" s="170">
        <v>611221004</v>
      </c>
      <c r="J99" s="170">
        <v>611231008</v>
      </c>
      <c r="K99" s="170">
        <v>611211500</v>
      </c>
      <c r="L99" s="170">
        <v>611241009</v>
      </c>
      <c r="M99" s="174">
        <v>2</v>
      </c>
    </row>
    <row r="100" spans="1:13" ht="16.5" customHeight="1" x14ac:dyDescent="0.3">
      <c r="A100" s="170" t="b">
        <v>1</v>
      </c>
      <c r="B100" s="171" t="s">
        <v>2762</v>
      </c>
      <c r="C100" s="172">
        <f t="shared" si="1"/>
        <v>101200141</v>
      </c>
      <c r="D100" s="172" t="s">
        <v>55</v>
      </c>
      <c r="E100" s="170">
        <v>511200001</v>
      </c>
      <c r="F100" s="173">
        <v>0.9</v>
      </c>
      <c r="G100" s="170">
        <v>611200010</v>
      </c>
      <c r="H100" s="170">
        <v>611231005</v>
      </c>
      <c r="I100" s="170">
        <v>611221005</v>
      </c>
      <c r="J100" s="170">
        <v>611231009</v>
      </c>
      <c r="K100" s="170">
        <v>611211500</v>
      </c>
      <c r="L100" s="170">
        <v>611241001</v>
      </c>
      <c r="M100" s="174">
        <v>2</v>
      </c>
    </row>
    <row r="101" spans="1:13" ht="16.5" customHeight="1" x14ac:dyDescent="0.3">
      <c r="A101" s="170" t="b">
        <v>1</v>
      </c>
      <c r="B101" s="171" t="s">
        <v>2763</v>
      </c>
      <c r="C101" s="172">
        <f t="shared" si="1"/>
        <v>101200142</v>
      </c>
      <c r="D101" s="172" t="s">
        <v>55</v>
      </c>
      <c r="E101" s="170">
        <v>511200001</v>
      </c>
      <c r="F101" s="173">
        <v>0.9</v>
      </c>
      <c r="G101" s="170">
        <v>611200010</v>
      </c>
      <c r="H101" s="170">
        <v>611231006</v>
      </c>
      <c r="I101" s="170">
        <v>611221006</v>
      </c>
      <c r="J101" s="170">
        <v>611231001</v>
      </c>
      <c r="K101" s="170">
        <v>611211500</v>
      </c>
      <c r="L101" s="170">
        <v>611241002</v>
      </c>
      <c r="M101" s="174">
        <v>2</v>
      </c>
    </row>
    <row r="102" spans="1:13" ht="16.5" customHeight="1" x14ac:dyDescent="0.3">
      <c r="A102" s="170" t="b">
        <v>1</v>
      </c>
      <c r="B102" s="171" t="s">
        <v>2764</v>
      </c>
      <c r="C102" s="172">
        <f t="shared" si="1"/>
        <v>101200143</v>
      </c>
      <c r="D102" s="172" t="s">
        <v>55</v>
      </c>
      <c r="E102" s="170">
        <v>511200001</v>
      </c>
      <c r="F102" s="173">
        <v>0.9</v>
      </c>
      <c r="G102" s="170">
        <v>611200010</v>
      </c>
      <c r="H102" s="170">
        <v>611231007</v>
      </c>
      <c r="I102" s="170">
        <v>611221007</v>
      </c>
      <c r="J102" s="170">
        <v>611231002</v>
      </c>
      <c r="K102" s="170">
        <v>611211500</v>
      </c>
      <c r="L102" s="170">
        <v>611241003</v>
      </c>
      <c r="M102" s="174">
        <v>2</v>
      </c>
    </row>
    <row r="103" spans="1:13" ht="16.5" customHeight="1" x14ac:dyDescent="0.3">
      <c r="A103" s="170" t="b">
        <v>1</v>
      </c>
      <c r="B103" s="171" t="s">
        <v>2765</v>
      </c>
      <c r="C103" s="172">
        <f t="shared" si="1"/>
        <v>101200144</v>
      </c>
      <c r="D103" s="172" t="s">
        <v>55</v>
      </c>
      <c r="E103" s="170">
        <v>511200001</v>
      </c>
      <c r="F103" s="173">
        <v>0.9</v>
      </c>
      <c r="G103" s="170">
        <v>611200010</v>
      </c>
      <c r="H103" s="170">
        <v>611231008</v>
      </c>
      <c r="I103" s="170">
        <v>611221008</v>
      </c>
      <c r="J103" s="170">
        <v>611231003</v>
      </c>
      <c r="K103" s="170">
        <v>611211500</v>
      </c>
      <c r="L103" s="170">
        <v>611241004</v>
      </c>
      <c r="M103" s="174">
        <v>2</v>
      </c>
    </row>
    <row r="104" spans="1:13" ht="16.5" customHeight="1" x14ac:dyDescent="0.3">
      <c r="A104" s="170" t="b">
        <v>1</v>
      </c>
      <c r="B104" s="171" t="s">
        <v>2766</v>
      </c>
      <c r="C104" s="172">
        <f t="shared" si="1"/>
        <v>101200145</v>
      </c>
      <c r="D104" s="172" t="s">
        <v>55</v>
      </c>
      <c r="E104" s="170">
        <v>511200001</v>
      </c>
      <c r="F104" s="173">
        <v>0.9</v>
      </c>
      <c r="G104" s="170">
        <v>611200010</v>
      </c>
      <c r="H104" s="170">
        <v>611231009</v>
      </c>
      <c r="I104" s="170">
        <v>611221009</v>
      </c>
      <c r="J104" s="170">
        <v>611231004</v>
      </c>
      <c r="K104" s="170">
        <v>611211500</v>
      </c>
      <c r="L104" s="170">
        <v>611241005</v>
      </c>
      <c r="M104" s="174">
        <v>2</v>
      </c>
    </row>
    <row r="105" spans="1:13" ht="16.5" customHeight="1" x14ac:dyDescent="0.3">
      <c r="A105" s="190" t="b">
        <v>1</v>
      </c>
      <c r="B105" s="191" t="s">
        <v>2758</v>
      </c>
      <c r="C105" s="192">
        <f t="shared" si="1"/>
        <v>101200146</v>
      </c>
      <c r="D105" s="192" t="s">
        <v>55</v>
      </c>
      <c r="E105" s="190">
        <v>511200001</v>
      </c>
      <c r="F105" s="193">
        <v>0.9</v>
      </c>
      <c r="G105" s="190">
        <v>611200010</v>
      </c>
      <c r="H105" s="190">
        <v>611231001</v>
      </c>
      <c r="I105" s="190">
        <v>611221001</v>
      </c>
      <c r="J105" s="190">
        <v>611231006</v>
      </c>
      <c r="K105" s="190">
        <v>611211500</v>
      </c>
      <c r="L105" s="190">
        <v>611241005</v>
      </c>
      <c r="M105" s="194">
        <v>2</v>
      </c>
    </row>
    <row r="106" spans="1:13" ht="16.5" customHeight="1" x14ac:dyDescent="0.3">
      <c r="A106" s="190" t="b">
        <v>1</v>
      </c>
      <c r="B106" s="191" t="s">
        <v>2759</v>
      </c>
      <c r="C106" s="192">
        <f t="shared" si="1"/>
        <v>101200147</v>
      </c>
      <c r="D106" s="192" t="s">
        <v>55</v>
      </c>
      <c r="E106" s="190">
        <v>511200001</v>
      </c>
      <c r="F106" s="193">
        <v>0.9</v>
      </c>
      <c r="G106" s="190">
        <v>611200010</v>
      </c>
      <c r="H106" s="190">
        <v>611231002</v>
      </c>
      <c r="I106" s="190">
        <v>611221002</v>
      </c>
      <c r="J106" s="190">
        <v>611231007</v>
      </c>
      <c r="K106" s="190">
        <v>611211500</v>
      </c>
      <c r="L106" s="190">
        <v>611241006</v>
      </c>
      <c r="M106" s="194">
        <v>2</v>
      </c>
    </row>
    <row r="107" spans="1:13" ht="16.5" customHeight="1" x14ac:dyDescent="0.3">
      <c r="A107" s="190" t="b">
        <v>1</v>
      </c>
      <c r="B107" s="191" t="s">
        <v>2760</v>
      </c>
      <c r="C107" s="192">
        <f t="shared" si="1"/>
        <v>101200148</v>
      </c>
      <c r="D107" s="192" t="s">
        <v>55</v>
      </c>
      <c r="E107" s="190">
        <v>511200001</v>
      </c>
      <c r="F107" s="193">
        <v>0.9</v>
      </c>
      <c r="G107" s="190">
        <v>611200010</v>
      </c>
      <c r="H107" s="190">
        <v>611231003</v>
      </c>
      <c r="I107" s="190">
        <v>611221003</v>
      </c>
      <c r="J107" s="190">
        <v>611231008</v>
      </c>
      <c r="K107" s="190">
        <v>611211500</v>
      </c>
      <c r="L107" s="190">
        <v>611241007</v>
      </c>
      <c r="M107" s="194">
        <v>2</v>
      </c>
    </row>
    <row r="108" spans="1:13" ht="16.5" customHeight="1" x14ac:dyDescent="0.3">
      <c r="A108" s="190" t="b">
        <v>1</v>
      </c>
      <c r="B108" s="191" t="s">
        <v>2761</v>
      </c>
      <c r="C108" s="192">
        <f t="shared" si="1"/>
        <v>101200149</v>
      </c>
      <c r="D108" s="192" t="s">
        <v>55</v>
      </c>
      <c r="E108" s="190">
        <v>511200001</v>
      </c>
      <c r="F108" s="193">
        <v>0.9</v>
      </c>
      <c r="G108" s="190">
        <v>611200010</v>
      </c>
      <c r="H108" s="190">
        <v>611231004</v>
      </c>
      <c r="I108" s="190">
        <v>611221004</v>
      </c>
      <c r="J108" s="190">
        <v>611231009</v>
      </c>
      <c r="K108" s="190">
        <v>611211500</v>
      </c>
      <c r="L108" s="190">
        <v>611241008</v>
      </c>
      <c r="M108" s="194">
        <v>2</v>
      </c>
    </row>
    <row r="109" spans="1:13" ht="16.5" customHeight="1" x14ac:dyDescent="0.3">
      <c r="A109" s="190" t="b">
        <v>1</v>
      </c>
      <c r="B109" s="191" t="s">
        <v>2762</v>
      </c>
      <c r="C109" s="192">
        <f t="shared" si="1"/>
        <v>101200150</v>
      </c>
      <c r="D109" s="192" t="s">
        <v>55</v>
      </c>
      <c r="E109" s="190">
        <v>511200001</v>
      </c>
      <c r="F109" s="193">
        <v>0.9</v>
      </c>
      <c r="G109" s="190">
        <v>611200010</v>
      </c>
      <c r="H109" s="190">
        <v>611231005</v>
      </c>
      <c r="I109" s="190">
        <v>611221005</v>
      </c>
      <c r="J109" s="190">
        <v>611231001</v>
      </c>
      <c r="K109" s="190">
        <v>611211500</v>
      </c>
      <c r="L109" s="190">
        <v>611241009</v>
      </c>
      <c r="M109" s="194">
        <v>2</v>
      </c>
    </row>
    <row r="110" spans="1:13" ht="16.5" customHeight="1" x14ac:dyDescent="0.3">
      <c r="A110" s="190" t="b">
        <v>1</v>
      </c>
      <c r="B110" s="191" t="s">
        <v>2763</v>
      </c>
      <c r="C110" s="192">
        <f t="shared" si="1"/>
        <v>101200151</v>
      </c>
      <c r="D110" s="192" t="s">
        <v>55</v>
      </c>
      <c r="E110" s="190">
        <v>511200001</v>
      </c>
      <c r="F110" s="193">
        <v>0.9</v>
      </c>
      <c r="G110" s="190">
        <v>611200010</v>
      </c>
      <c r="H110" s="190">
        <v>611231006</v>
      </c>
      <c r="I110" s="190">
        <v>611221006</v>
      </c>
      <c r="J110" s="190">
        <v>611231002</v>
      </c>
      <c r="K110" s="190">
        <v>611211500</v>
      </c>
      <c r="L110" s="190">
        <v>611241001</v>
      </c>
      <c r="M110" s="194">
        <v>2</v>
      </c>
    </row>
    <row r="111" spans="1:13" ht="16.5" customHeight="1" x14ac:dyDescent="0.3">
      <c r="A111" s="190" t="b">
        <v>1</v>
      </c>
      <c r="B111" s="191" t="s">
        <v>2764</v>
      </c>
      <c r="C111" s="192">
        <f t="shared" si="1"/>
        <v>101200152</v>
      </c>
      <c r="D111" s="192" t="s">
        <v>55</v>
      </c>
      <c r="E111" s="190">
        <v>511200001</v>
      </c>
      <c r="F111" s="193">
        <v>0.9</v>
      </c>
      <c r="G111" s="190">
        <v>611200010</v>
      </c>
      <c r="H111" s="190">
        <v>611231007</v>
      </c>
      <c r="I111" s="190">
        <v>611221007</v>
      </c>
      <c r="J111" s="190">
        <v>611231003</v>
      </c>
      <c r="K111" s="190">
        <v>611211500</v>
      </c>
      <c r="L111" s="190">
        <v>611241002</v>
      </c>
      <c r="M111" s="194">
        <v>2</v>
      </c>
    </row>
    <row r="112" spans="1:13" ht="16.5" customHeight="1" x14ac:dyDescent="0.3">
      <c r="A112" s="190" t="b">
        <v>1</v>
      </c>
      <c r="B112" s="191" t="s">
        <v>2765</v>
      </c>
      <c r="C112" s="192">
        <f t="shared" si="1"/>
        <v>101200153</v>
      </c>
      <c r="D112" s="192" t="s">
        <v>55</v>
      </c>
      <c r="E112" s="190">
        <v>511200001</v>
      </c>
      <c r="F112" s="193">
        <v>0.9</v>
      </c>
      <c r="G112" s="190">
        <v>611200010</v>
      </c>
      <c r="H112" s="190">
        <v>611231008</v>
      </c>
      <c r="I112" s="190">
        <v>611221008</v>
      </c>
      <c r="J112" s="190">
        <v>611231004</v>
      </c>
      <c r="K112" s="190">
        <v>611211500</v>
      </c>
      <c r="L112" s="190">
        <v>611241003</v>
      </c>
      <c r="M112" s="194">
        <v>2</v>
      </c>
    </row>
    <row r="113" spans="1:13" ht="16.5" customHeight="1" x14ac:dyDescent="0.3">
      <c r="A113" s="190" t="b">
        <v>1</v>
      </c>
      <c r="B113" s="191" t="s">
        <v>2766</v>
      </c>
      <c r="C113" s="192">
        <f t="shared" si="1"/>
        <v>101200154</v>
      </c>
      <c r="D113" s="192" t="s">
        <v>55</v>
      </c>
      <c r="E113" s="190">
        <v>511200001</v>
      </c>
      <c r="F113" s="193">
        <v>0.9</v>
      </c>
      <c r="G113" s="190">
        <v>611200010</v>
      </c>
      <c r="H113" s="190">
        <v>611231009</v>
      </c>
      <c r="I113" s="190">
        <v>611221009</v>
      </c>
      <c r="J113" s="190">
        <v>611231005</v>
      </c>
      <c r="K113" s="190">
        <v>611211500</v>
      </c>
      <c r="L113" s="190">
        <v>611241004</v>
      </c>
      <c r="M113" s="194">
        <v>2</v>
      </c>
    </row>
    <row r="114" spans="1:13" ht="16.5" customHeight="1" x14ac:dyDescent="0.3">
      <c r="A114" s="165" t="b">
        <v>1</v>
      </c>
      <c r="B114" s="166" t="s">
        <v>2759</v>
      </c>
      <c r="C114" s="43">
        <f>C60+100</f>
        <v>101200201</v>
      </c>
      <c r="D114" s="167" t="s">
        <v>59</v>
      </c>
      <c r="E114" s="165">
        <v>511300001</v>
      </c>
      <c r="F114" s="168">
        <v>0.9</v>
      </c>
      <c r="G114" s="165">
        <v>611300010</v>
      </c>
      <c r="H114" s="165">
        <v>611331001</v>
      </c>
      <c r="I114" s="165">
        <v>611321001</v>
      </c>
      <c r="J114" s="165">
        <v>611311001</v>
      </c>
      <c r="K114" s="165">
        <v>0</v>
      </c>
      <c r="L114" s="165">
        <v>611341001</v>
      </c>
      <c r="M114" s="169">
        <v>2</v>
      </c>
    </row>
    <row r="115" spans="1:13" ht="16.5" customHeight="1" x14ac:dyDescent="0.3">
      <c r="A115" s="165" t="b">
        <v>1</v>
      </c>
      <c r="B115" s="166" t="s">
        <v>2759</v>
      </c>
      <c r="C115" s="167">
        <f>C114+1</f>
        <v>101200202</v>
      </c>
      <c r="D115" s="167" t="s">
        <v>59</v>
      </c>
      <c r="E115" s="165">
        <v>511300001</v>
      </c>
      <c r="F115" s="168">
        <v>0.9</v>
      </c>
      <c r="G115" s="165">
        <v>611300010</v>
      </c>
      <c r="H115" s="165">
        <v>611331002</v>
      </c>
      <c r="I115" s="165">
        <v>611321002</v>
      </c>
      <c r="J115" s="165">
        <v>611311002</v>
      </c>
      <c r="K115" s="165">
        <v>0</v>
      </c>
      <c r="L115" s="165">
        <v>611341002</v>
      </c>
      <c r="M115" s="169">
        <v>2</v>
      </c>
    </row>
    <row r="116" spans="1:13" ht="16.5" customHeight="1" x14ac:dyDescent="0.3">
      <c r="A116" s="165" t="b">
        <v>1</v>
      </c>
      <c r="B116" s="166" t="s">
        <v>2760</v>
      </c>
      <c r="C116" s="167">
        <f t="shared" ref="C116:C167" si="2">C115+1</f>
        <v>101200203</v>
      </c>
      <c r="D116" s="167" t="s">
        <v>59</v>
      </c>
      <c r="E116" s="165">
        <v>511300001</v>
      </c>
      <c r="F116" s="168">
        <v>0.9</v>
      </c>
      <c r="G116" s="165">
        <v>611300010</v>
      </c>
      <c r="H116" s="165">
        <v>611331003</v>
      </c>
      <c r="I116" s="165">
        <v>611321003</v>
      </c>
      <c r="J116" s="165">
        <v>611311003</v>
      </c>
      <c r="K116" s="165">
        <v>0</v>
      </c>
      <c r="L116" s="165">
        <v>611341003</v>
      </c>
      <c r="M116" s="169">
        <v>2</v>
      </c>
    </row>
    <row r="117" spans="1:13" ht="16.5" customHeight="1" x14ac:dyDescent="0.3">
      <c r="A117" s="165" t="b">
        <v>1</v>
      </c>
      <c r="B117" s="166" t="s">
        <v>2761</v>
      </c>
      <c r="C117" s="167">
        <f t="shared" si="2"/>
        <v>101200204</v>
      </c>
      <c r="D117" s="167" t="s">
        <v>59</v>
      </c>
      <c r="E117" s="165">
        <v>511300001</v>
      </c>
      <c r="F117" s="168">
        <v>0.9</v>
      </c>
      <c r="G117" s="165">
        <v>611300010</v>
      </c>
      <c r="H117" s="165">
        <v>611331004</v>
      </c>
      <c r="I117" s="165">
        <v>611321004</v>
      </c>
      <c r="J117" s="165">
        <v>611311004</v>
      </c>
      <c r="K117" s="165">
        <v>0</v>
      </c>
      <c r="L117" s="165">
        <v>611341004</v>
      </c>
      <c r="M117" s="169">
        <v>2</v>
      </c>
    </row>
    <row r="118" spans="1:13" ht="16.5" customHeight="1" x14ac:dyDescent="0.3">
      <c r="A118" s="165" t="b">
        <v>1</v>
      </c>
      <c r="B118" s="166" t="s">
        <v>2762</v>
      </c>
      <c r="C118" s="167">
        <f t="shared" si="2"/>
        <v>101200205</v>
      </c>
      <c r="D118" s="167" t="s">
        <v>59</v>
      </c>
      <c r="E118" s="165">
        <v>511300001</v>
      </c>
      <c r="F118" s="168">
        <v>0.9</v>
      </c>
      <c r="G118" s="165">
        <v>611300010</v>
      </c>
      <c r="H118" s="165">
        <v>611331005</v>
      </c>
      <c r="I118" s="165">
        <v>611321005</v>
      </c>
      <c r="J118" s="165">
        <v>611311005</v>
      </c>
      <c r="K118" s="165">
        <v>0</v>
      </c>
      <c r="L118" s="165">
        <v>611341005</v>
      </c>
      <c r="M118" s="169">
        <v>2</v>
      </c>
    </row>
    <row r="119" spans="1:13" ht="16.5" customHeight="1" x14ac:dyDescent="0.3">
      <c r="A119" s="165" t="b">
        <v>1</v>
      </c>
      <c r="B119" s="166" t="s">
        <v>2763</v>
      </c>
      <c r="C119" s="167">
        <f t="shared" si="2"/>
        <v>101200206</v>
      </c>
      <c r="D119" s="167" t="s">
        <v>59</v>
      </c>
      <c r="E119" s="165">
        <v>511300001</v>
      </c>
      <c r="F119" s="168">
        <v>0.9</v>
      </c>
      <c r="G119" s="165">
        <v>611300010</v>
      </c>
      <c r="H119" s="165">
        <v>611331006</v>
      </c>
      <c r="I119" s="165">
        <v>611321006</v>
      </c>
      <c r="J119" s="165">
        <v>611311006</v>
      </c>
      <c r="K119" s="165">
        <v>0</v>
      </c>
      <c r="L119" s="165">
        <v>611341006</v>
      </c>
      <c r="M119" s="169">
        <v>2</v>
      </c>
    </row>
    <row r="120" spans="1:13" ht="16.5" customHeight="1" x14ac:dyDescent="0.3">
      <c r="A120" s="165" t="b">
        <v>1</v>
      </c>
      <c r="B120" s="166" t="s">
        <v>2764</v>
      </c>
      <c r="C120" s="167">
        <f t="shared" si="2"/>
        <v>101200207</v>
      </c>
      <c r="D120" s="167" t="s">
        <v>59</v>
      </c>
      <c r="E120" s="165">
        <v>511300001</v>
      </c>
      <c r="F120" s="168">
        <v>0.9</v>
      </c>
      <c r="G120" s="165">
        <v>611300010</v>
      </c>
      <c r="H120" s="165">
        <v>611331007</v>
      </c>
      <c r="I120" s="165">
        <v>611321007</v>
      </c>
      <c r="J120" s="165">
        <v>611311007</v>
      </c>
      <c r="K120" s="165">
        <v>0</v>
      </c>
      <c r="L120" s="165">
        <v>611341007</v>
      </c>
      <c r="M120" s="169">
        <v>2</v>
      </c>
    </row>
    <row r="121" spans="1:13" ht="16.5" customHeight="1" x14ac:dyDescent="0.3">
      <c r="A121" s="165" t="b">
        <v>1</v>
      </c>
      <c r="B121" s="166" t="s">
        <v>2765</v>
      </c>
      <c r="C121" s="167">
        <f t="shared" si="2"/>
        <v>101200208</v>
      </c>
      <c r="D121" s="167" t="s">
        <v>59</v>
      </c>
      <c r="E121" s="165">
        <v>511300001</v>
      </c>
      <c r="F121" s="168">
        <v>0.9</v>
      </c>
      <c r="G121" s="165">
        <v>611300010</v>
      </c>
      <c r="H121" s="165">
        <v>611331008</v>
      </c>
      <c r="I121" s="165">
        <v>611321008</v>
      </c>
      <c r="J121" s="165">
        <v>611311008</v>
      </c>
      <c r="K121" s="165">
        <v>0</v>
      </c>
      <c r="L121" s="165">
        <v>611341008</v>
      </c>
      <c r="M121" s="169">
        <v>2</v>
      </c>
    </row>
    <row r="122" spans="1:13" ht="16.5" customHeight="1" x14ac:dyDescent="0.3">
      <c r="A122" s="165" t="b">
        <v>1</v>
      </c>
      <c r="B122" s="166" t="s">
        <v>2766</v>
      </c>
      <c r="C122" s="167">
        <f t="shared" si="2"/>
        <v>101200209</v>
      </c>
      <c r="D122" s="167" t="s">
        <v>59</v>
      </c>
      <c r="E122" s="165">
        <v>511300001</v>
      </c>
      <c r="F122" s="168">
        <v>0.9</v>
      </c>
      <c r="G122" s="165">
        <v>611300010</v>
      </c>
      <c r="H122" s="165">
        <v>611331009</v>
      </c>
      <c r="I122" s="165">
        <v>611321009</v>
      </c>
      <c r="J122" s="165">
        <v>611311009</v>
      </c>
      <c r="K122" s="165">
        <v>0</v>
      </c>
      <c r="L122" s="165">
        <v>611341009</v>
      </c>
      <c r="M122" s="169">
        <v>2</v>
      </c>
    </row>
    <row r="123" spans="1:13" ht="16.5" customHeight="1" x14ac:dyDescent="0.3">
      <c r="A123" s="195" t="b">
        <v>1</v>
      </c>
      <c r="B123" s="196" t="s">
        <v>2758</v>
      </c>
      <c r="C123" s="197">
        <f t="shared" si="2"/>
        <v>101200210</v>
      </c>
      <c r="D123" s="197" t="s">
        <v>59</v>
      </c>
      <c r="E123" s="195">
        <v>511300001</v>
      </c>
      <c r="F123" s="198">
        <v>0.9</v>
      </c>
      <c r="G123" s="195">
        <v>611300010</v>
      </c>
      <c r="H123" s="195">
        <v>611331001</v>
      </c>
      <c r="I123" s="195">
        <v>611321001</v>
      </c>
      <c r="J123" s="195">
        <v>611311002</v>
      </c>
      <c r="K123" s="195">
        <v>0</v>
      </c>
      <c r="L123" s="195">
        <v>611341009</v>
      </c>
      <c r="M123" s="199">
        <v>2</v>
      </c>
    </row>
    <row r="124" spans="1:13" ht="16.5" customHeight="1" x14ac:dyDescent="0.3">
      <c r="A124" s="195" t="b">
        <v>1</v>
      </c>
      <c r="B124" s="196" t="s">
        <v>2759</v>
      </c>
      <c r="C124" s="197">
        <f t="shared" si="2"/>
        <v>101200211</v>
      </c>
      <c r="D124" s="197" t="s">
        <v>59</v>
      </c>
      <c r="E124" s="195">
        <v>511300001</v>
      </c>
      <c r="F124" s="198">
        <v>0.9</v>
      </c>
      <c r="G124" s="195">
        <v>611300010</v>
      </c>
      <c r="H124" s="195">
        <v>611331002</v>
      </c>
      <c r="I124" s="195">
        <v>611321002</v>
      </c>
      <c r="J124" s="195">
        <v>611311003</v>
      </c>
      <c r="K124" s="195">
        <v>0</v>
      </c>
      <c r="L124" s="195">
        <v>611341001</v>
      </c>
      <c r="M124" s="199">
        <v>2</v>
      </c>
    </row>
    <row r="125" spans="1:13" ht="16.5" customHeight="1" x14ac:dyDescent="0.3">
      <c r="A125" s="195" t="b">
        <v>1</v>
      </c>
      <c r="B125" s="196" t="s">
        <v>2760</v>
      </c>
      <c r="C125" s="197">
        <f t="shared" si="2"/>
        <v>101200212</v>
      </c>
      <c r="D125" s="197" t="s">
        <v>59</v>
      </c>
      <c r="E125" s="195">
        <v>511300001</v>
      </c>
      <c r="F125" s="198">
        <v>0.9</v>
      </c>
      <c r="G125" s="195">
        <v>611300010</v>
      </c>
      <c r="H125" s="195">
        <v>611331003</v>
      </c>
      <c r="I125" s="195">
        <v>611321003</v>
      </c>
      <c r="J125" s="195">
        <v>611311004</v>
      </c>
      <c r="K125" s="195">
        <v>0</v>
      </c>
      <c r="L125" s="195">
        <v>611341002</v>
      </c>
      <c r="M125" s="199">
        <v>2</v>
      </c>
    </row>
    <row r="126" spans="1:13" ht="16.5" customHeight="1" x14ac:dyDescent="0.3">
      <c r="A126" s="195" t="b">
        <v>1</v>
      </c>
      <c r="B126" s="196" t="s">
        <v>2761</v>
      </c>
      <c r="C126" s="197">
        <f t="shared" si="2"/>
        <v>101200213</v>
      </c>
      <c r="D126" s="197" t="s">
        <v>59</v>
      </c>
      <c r="E126" s="195">
        <v>511300001</v>
      </c>
      <c r="F126" s="198">
        <v>0.9</v>
      </c>
      <c r="G126" s="195">
        <v>611300010</v>
      </c>
      <c r="H126" s="195">
        <v>611331004</v>
      </c>
      <c r="I126" s="195">
        <v>611321004</v>
      </c>
      <c r="J126" s="195">
        <v>611311005</v>
      </c>
      <c r="K126" s="195">
        <v>0</v>
      </c>
      <c r="L126" s="195">
        <v>611341003</v>
      </c>
      <c r="M126" s="199">
        <v>2</v>
      </c>
    </row>
    <row r="127" spans="1:13" ht="16.5" customHeight="1" x14ac:dyDescent="0.3">
      <c r="A127" s="195" t="b">
        <v>1</v>
      </c>
      <c r="B127" s="196" t="s">
        <v>2762</v>
      </c>
      <c r="C127" s="197">
        <f t="shared" si="2"/>
        <v>101200214</v>
      </c>
      <c r="D127" s="197" t="s">
        <v>59</v>
      </c>
      <c r="E127" s="195">
        <v>511300001</v>
      </c>
      <c r="F127" s="198">
        <v>0.9</v>
      </c>
      <c r="G127" s="195">
        <v>611300010</v>
      </c>
      <c r="H127" s="195">
        <v>611331005</v>
      </c>
      <c r="I127" s="195">
        <v>611321005</v>
      </c>
      <c r="J127" s="195">
        <v>611311006</v>
      </c>
      <c r="K127" s="195">
        <v>0</v>
      </c>
      <c r="L127" s="195">
        <v>611341004</v>
      </c>
      <c r="M127" s="199">
        <v>2</v>
      </c>
    </row>
    <row r="128" spans="1:13" ht="16.5" customHeight="1" x14ac:dyDescent="0.3">
      <c r="A128" s="195" t="b">
        <v>1</v>
      </c>
      <c r="B128" s="196" t="s">
        <v>2763</v>
      </c>
      <c r="C128" s="197">
        <f t="shared" si="2"/>
        <v>101200215</v>
      </c>
      <c r="D128" s="197" t="s">
        <v>59</v>
      </c>
      <c r="E128" s="195">
        <v>511300001</v>
      </c>
      <c r="F128" s="198">
        <v>0.9</v>
      </c>
      <c r="G128" s="195">
        <v>611300010</v>
      </c>
      <c r="H128" s="195">
        <v>611331006</v>
      </c>
      <c r="I128" s="195">
        <v>611321006</v>
      </c>
      <c r="J128" s="195">
        <v>611311007</v>
      </c>
      <c r="K128" s="195">
        <v>0</v>
      </c>
      <c r="L128" s="195">
        <v>611341005</v>
      </c>
      <c r="M128" s="199">
        <v>2</v>
      </c>
    </row>
    <row r="129" spans="1:13" ht="16.5" customHeight="1" x14ac:dyDescent="0.3">
      <c r="A129" s="195" t="b">
        <v>1</v>
      </c>
      <c r="B129" s="196" t="s">
        <v>2764</v>
      </c>
      <c r="C129" s="197">
        <f t="shared" si="2"/>
        <v>101200216</v>
      </c>
      <c r="D129" s="197" t="s">
        <v>59</v>
      </c>
      <c r="E129" s="195">
        <v>511300001</v>
      </c>
      <c r="F129" s="198">
        <v>0.9</v>
      </c>
      <c r="G129" s="195">
        <v>611300010</v>
      </c>
      <c r="H129" s="195">
        <v>611331007</v>
      </c>
      <c r="I129" s="195">
        <v>611321007</v>
      </c>
      <c r="J129" s="195">
        <v>611311008</v>
      </c>
      <c r="K129" s="195">
        <v>0</v>
      </c>
      <c r="L129" s="195">
        <v>611341006</v>
      </c>
      <c r="M129" s="199">
        <v>2</v>
      </c>
    </row>
    <row r="130" spans="1:13" ht="16.5" customHeight="1" x14ac:dyDescent="0.3">
      <c r="A130" s="195" t="b">
        <v>1</v>
      </c>
      <c r="B130" s="196" t="s">
        <v>2765</v>
      </c>
      <c r="C130" s="197">
        <f t="shared" si="2"/>
        <v>101200217</v>
      </c>
      <c r="D130" s="197" t="s">
        <v>59</v>
      </c>
      <c r="E130" s="195">
        <v>511300001</v>
      </c>
      <c r="F130" s="198">
        <v>0.9</v>
      </c>
      <c r="G130" s="195">
        <v>611300010</v>
      </c>
      <c r="H130" s="195">
        <v>611331008</v>
      </c>
      <c r="I130" s="195">
        <v>611321008</v>
      </c>
      <c r="J130" s="195">
        <v>611311009</v>
      </c>
      <c r="K130" s="195">
        <v>0</v>
      </c>
      <c r="L130" s="195">
        <v>611341007</v>
      </c>
      <c r="M130" s="199">
        <v>2</v>
      </c>
    </row>
    <row r="131" spans="1:13" ht="16.5" customHeight="1" x14ac:dyDescent="0.3">
      <c r="A131" s="195" t="b">
        <v>1</v>
      </c>
      <c r="B131" s="196" t="s">
        <v>2766</v>
      </c>
      <c r="C131" s="197">
        <f t="shared" si="2"/>
        <v>101200218</v>
      </c>
      <c r="D131" s="197" t="s">
        <v>59</v>
      </c>
      <c r="E131" s="195">
        <v>511300001</v>
      </c>
      <c r="F131" s="198">
        <v>0.9</v>
      </c>
      <c r="G131" s="195">
        <v>611300010</v>
      </c>
      <c r="H131" s="195">
        <v>611331009</v>
      </c>
      <c r="I131" s="195">
        <v>611321009</v>
      </c>
      <c r="J131" s="195">
        <v>611311001</v>
      </c>
      <c r="K131" s="195">
        <v>0</v>
      </c>
      <c r="L131" s="195">
        <v>611341008</v>
      </c>
      <c r="M131" s="199">
        <v>2</v>
      </c>
    </row>
    <row r="132" spans="1:13" ht="16.5" customHeight="1" x14ac:dyDescent="0.3">
      <c r="A132" s="165" t="b">
        <v>1</v>
      </c>
      <c r="B132" s="166" t="s">
        <v>2758</v>
      </c>
      <c r="C132" s="167">
        <f t="shared" si="2"/>
        <v>101200219</v>
      </c>
      <c r="D132" s="167" t="s">
        <v>59</v>
      </c>
      <c r="E132" s="165">
        <v>511300001</v>
      </c>
      <c r="F132" s="168">
        <v>0.9</v>
      </c>
      <c r="G132" s="165">
        <v>611300010</v>
      </c>
      <c r="H132" s="165">
        <v>611331001</v>
      </c>
      <c r="I132" s="165">
        <v>611321001</v>
      </c>
      <c r="J132" s="165">
        <v>611311003</v>
      </c>
      <c r="K132" s="165">
        <v>0</v>
      </c>
      <c r="L132" s="165">
        <v>611341008</v>
      </c>
      <c r="M132" s="169">
        <v>2</v>
      </c>
    </row>
    <row r="133" spans="1:13" ht="16.5" customHeight="1" x14ac:dyDescent="0.3">
      <c r="A133" s="165" t="b">
        <v>1</v>
      </c>
      <c r="B133" s="166" t="s">
        <v>2759</v>
      </c>
      <c r="C133" s="167">
        <f t="shared" si="2"/>
        <v>101200220</v>
      </c>
      <c r="D133" s="167" t="s">
        <v>59</v>
      </c>
      <c r="E133" s="165">
        <v>511300001</v>
      </c>
      <c r="F133" s="168">
        <v>0.9</v>
      </c>
      <c r="G133" s="165">
        <v>611300010</v>
      </c>
      <c r="H133" s="165">
        <v>611331002</v>
      </c>
      <c r="I133" s="165">
        <v>611321002</v>
      </c>
      <c r="J133" s="165">
        <v>611311004</v>
      </c>
      <c r="K133" s="165">
        <v>0</v>
      </c>
      <c r="L133" s="165">
        <v>611341009</v>
      </c>
      <c r="M133" s="169">
        <v>2</v>
      </c>
    </row>
    <row r="134" spans="1:13" ht="16.5" customHeight="1" x14ac:dyDescent="0.3">
      <c r="A134" s="165" t="b">
        <v>1</v>
      </c>
      <c r="B134" s="166" t="s">
        <v>2760</v>
      </c>
      <c r="C134" s="167">
        <f t="shared" si="2"/>
        <v>101200221</v>
      </c>
      <c r="D134" s="167" t="s">
        <v>59</v>
      </c>
      <c r="E134" s="165">
        <v>511300001</v>
      </c>
      <c r="F134" s="168">
        <v>0.9</v>
      </c>
      <c r="G134" s="165">
        <v>611300010</v>
      </c>
      <c r="H134" s="165">
        <v>611331003</v>
      </c>
      <c r="I134" s="165">
        <v>611321003</v>
      </c>
      <c r="J134" s="165">
        <v>611311005</v>
      </c>
      <c r="K134" s="165">
        <v>0</v>
      </c>
      <c r="L134" s="165">
        <v>611341001</v>
      </c>
      <c r="M134" s="169">
        <v>2</v>
      </c>
    </row>
    <row r="135" spans="1:13" ht="16.5" customHeight="1" x14ac:dyDescent="0.3">
      <c r="A135" s="165" t="b">
        <v>1</v>
      </c>
      <c r="B135" s="166" t="s">
        <v>2761</v>
      </c>
      <c r="C135" s="167">
        <f t="shared" si="2"/>
        <v>101200222</v>
      </c>
      <c r="D135" s="167" t="s">
        <v>59</v>
      </c>
      <c r="E135" s="165">
        <v>511300001</v>
      </c>
      <c r="F135" s="168">
        <v>0.9</v>
      </c>
      <c r="G135" s="165">
        <v>611300010</v>
      </c>
      <c r="H135" s="165">
        <v>611331004</v>
      </c>
      <c r="I135" s="165">
        <v>611321004</v>
      </c>
      <c r="J135" s="165">
        <v>611311006</v>
      </c>
      <c r="K135" s="165">
        <v>0</v>
      </c>
      <c r="L135" s="165">
        <v>611341002</v>
      </c>
      <c r="M135" s="169">
        <v>2</v>
      </c>
    </row>
    <row r="136" spans="1:13" ht="16.5" customHeight="1" x14ac:dyDescent="0.3">
      <c r="A136" s="165" t="b">
        <v>1</v>
      </c>
      <c r="B136" s="166" t="s">
        <v>2762</v>
      </c>
      <c r="C136" s="167">
        <f t="shared" si="2"/>
        <v>101200223</v>
      </c>
      <c r="D136" s="167" t="s">
        <v>59</v>
      </c>
      <c r="E136" s="165">
        <v>511300001</v>
      </c>
      <c r="F136" s="168">
        <v>0.9</v>
      </c>
      <c r="G136" s="165">
        <v>611300010</v>
      </c>
      <c r="H136" s="165">
        <v>611331005</v>
      </c>
      <c r="I136" s="165">
        <v>611321005</v>
      </c>
      <c r="J136" s="165">
        <v>611311007</v>
      </c>
      <c r="K136" s="165">
        <v>0</v>
      </c>
      <c r="L136" s="165">
        <v>611341003</v>
      </c>
      <c r="M136" s="169">
        <v>2</v>
      </c>
    </row>
    <row r="137" spans="1:13" ht="16.5" customHeight="1" x14ac:dyDescent="0.3">
      <c r="A137" s="165" t="b">
        <v>1</v>
      </c>
      <c r="B137" s="166" t="s">
        <v>2763</v>
      </c>
      <c r="C137" s="167">
        <f t="shared" si="2"/>
        <v>101200224</v>
      </c>
      <c r="D137" s="167" t="s">
        <v>59</v>
      </c>
      <c r="E137" s="165">
        <v>511300001</v>
      </c>
      <c r="F137" s="168">
        <v>0.9</v>
      </c>
      <c r="G137" s="165">
        <v>611300010</v>
      </c>
      <c r="H137" s="165">
        <v>611331006</v>
      </c>
      <c r="I137" s="165">
        <v>611321006</v>
      </c>
      <c r="J137" s="165">
        <v>611311008</v>
      </c>
      <c r="K137" s="165">
        <v>0</v>
      </c>
      <c r="L137" s="165">
        <v>611341004</v>
      </c>
      <c r="M137" s="169">
        <v>2</v>
      </c>
    </row>
    <row r="138" spans="1:13" ht="16.5" customHeight="1" x14ac:dyDescent="0.3">
      <c r="A138" s="165" t="b">
        <v>1</v>
      </c>
      <c r="B138" s="166" t="s">
        <v>2764</v>
      </c>
      <c r="C138" s="167">
        <f t="shared" si="2"/>
        <v>101200225</v>
      </c>
      <c r="D138" s="167" t="s">
        <v>59</v>
      </c>
      <c r="E138" s="165">
        <v>511300001</v>
      </c>
      <c r="F138" s="168">
        <v>0.9</v>
      </c>
      <c r="G138" s="165">
        <v>611300010</v>
      </c>
      <c r="H138" s="165">
        <v>611331007</v>
      </c>
      <c r="I138" s="165">
        <v>611321007</v>
      </c>
      <c r="J138" s="165">
        <v>611311009</v>
      </c>
      <c r="K138" s="165">
        <v>0</v>
      </c>
      <c r="L138" s="165">
        <v>611341005</v>
      </c>
      <c r="M138" s="169">
        <v>2</v>
      </c>
    </row>
    <row r="139" spans="1:13" ht="16.5" customHeight="1" x14ac:dyDescent="0.3">
      <c r="A139" s="165" t="b">
        <v>1</v>
      </c>
      <c r="B139" s="166" t="s">
        <v>2765</v>
      </c>
      <c r="C139" s="167">
        <f t="shared" si="2"/>
        <v>101200226</v>
      </c>
      <c r="D139" s="167" t="s">
        <v>59</v>
      </c>
      <c r="E139" s="165">
        <v>511300001</v>
      </c>
      <c r="F139" s="168">
        <v>0.9</v>
      </c>
      <c r="G139" s="165">
        <v>611300010</v>
      </c>
      <c r="H139" s="165">
        <v>611331008</v>
      </c>
      <c r="I139" s="165">
        <v>611321008</v>
      </c>
      <c r="J139" s="165">
        <v>611311001</v>
      </c>
      <c r="K139" s="165">
        <v>0</v>
      </c>
      <c r="L139" s="165">
        <v>611341006</v>
      </c>
      <c r="M139" s="169">
        <v>2</v>
      </c>
    </row>
    <row r="140" spans="1:13" ht="16.5" customHeight="1" x14ac:dyDescent="0.3">
      <c r="A140" s="165" t="b">
        <v>1</v>
      </c>
      <c r="B140" s="166" t="s">
        <v>2766</v>
      </c>
      <c r="C140" s="167">
        <f t="shared" si="2"/>
        <v>101200227</v>
      </c>
      <c r="D140" s="167" t="s">
        <v>59</v>
      </c>
      <c r="E140" s="165">
        <v>511300001</v>
      </c>
      <c r="F140" s="168">
        <v>0.9</v>
      </c>
      <c r="G140" s="165">
        <v>611300010</v>
      </c>
      <c r="H140" s="165">
        <v>611331009</v>
      </c>
      <c r="I140" s="165">
        <v>611321009</v>
      </c>
      <c r="J140" s="165">
        <v>611311002</v>
      </c>
      <c r="K140" s="165">
        <v>0</v>
      </c>
      <c r="L140" s="165">
        <v>611341007</v>
      </c>
      <c r="M140" s="169">
        <v>2</v>
      </c>
    </row>
    <row r="141" spans="1:13" ht="16.5" customHeight="1" x14ac:dyDescent="0.3">
      <c r="A141" s="195" t="b">
        <v>1</v>
      </c>
      <c r="B141" s="196" t="s">
        <v>2758</v>
      </c>
      <c r="C141" s="197">
        <f t="shared" si="2"/>
        <v>101200228</v>
      </c>
      <c r="D141" s="197" t="s">
        <v>59</v>
      </c>
      <c r="E141" s="195">
        <v>511300001</v>
      </c>
      <c r="F141" s="198">
        <v>0.9</v>
      </c>
      <c r="G141" s="195">
        <v>611300010</v>
      </c>
      <c r="H141" s="195">
        <v>611331001</v>
      </c>
      <c r="I141" s="195">
        <v>611321001</v>
      </c>
      <c r="J141" s="195">
        <v>611311004</v>
      </c>
      <c r="K141" s="195">
        <v>0</v>
      </c>
      <c r="L141" s="195">
        <v>611341007</v>
      </c>
      <c r="M141" s="199">
        <v>2</v>
      </c>
    </row>
    <row r="142" spans="1:13" ht="16.5" customHeight="1" x14ac:dyDescent="0.3">
      <c r="A142" s="195" t="b">
        <v>1</v>
      </c>
      <c r="B142" s="196" t="s">
        <v>2759</v>
      </c>
      <c r="C142" s="197">
        <f t="shared" si="2"/>
        <v>101200229</v>
      </c>
      <c r="D142" s="197" t="s">
        <v>59</v>
      </c>
      <c r="E142" s="195">
        <v>511300001</v>
      </c>
      <c r="F142" s="198">
        <v>0.9</v>
      </c>
      <c r="G142" s="195">
        <v>611300010</v>
      </c>
      <c r="H142" s="195">
        <v>611331002</v>
      </c>
      <c r="I142" s="195">
        <v>611321002</v>
      </c>
      <c r="J142" s="195">
        <v>611311005</v>
      </c>
      <c r="K142" s="195">
        <v>0</v>
      </c>
      <c r="L142" s="195">
        <v>611341008</v>
      </c>
      <c r="M142" s="199">
        <v>2</v>
      </c>
    </row>
    <row r="143" spans="1:13" ht="16.5" customHeight="1" x14ac:dyDescent="0.3">
      <c r="A143" s="195" t="b">
        <v>1</v>
      </c>
      <c r="B143" s="196" t="s">
        <v>2760</v>
      </c>
      <c r="C143" s="197">
        <f t="shared" si="2"/>
        <v>101200230</v>
      </c>
      <c r="D143" s="197" t="s">
        <v>59</v>
      </c>
      <c r="E143" s="195">
        <v>511300001</v>
      </c>
      <c r="F143" s="198">
        <v>0.9</v>
      </c>
      <c r="G143" s="195">
        <v>611300010</v>
      </c>
      <c r="H143" s="195">
        <v>611331003</v>
      </c>
      <c r="I143" s="195">
        <v>611321003</v>
      </c>
      <c r="J143" s="195">
        <v>611311006</v>
      </c>
      <c r="K143" s="195">
        <v>0</v>
      </c>
      <c r="L143" s="195">
        <v>611341009</v>
      </c>
      <c r="M143" s="199">
        <v>2</v>
      </c>
    </row>
    <row r="144" spans="1:13" ht="16.5" customHeight="1" x14ac:dyDescent="0.3">
      <c r="A144" s="195" t="b">
        <v>1</v>
      </c>
      <c r="B144" s="196" t="s">
        <v>2761</v>
      </c>
      <c r="C144" s="197">
        <f t="shared" si="2"/>
        <v>101200231</v>
      </c>
      <c r="D144" s="197" t="s">
        <v>59</v>
      </c>
      <c r="E144" s="195">
        <v>511300001</v>
      </c>
      <c r="F144" s="198">
        <v>0.9</v>
      </c>
      <c r="G144" s="195">
        <v>611300010</v>
      </c>
      <c r="H144" s="195">
        <v>611331004</v>
      </c>
      <c r="I144" s="195">
        <v>611321004</v>
      </c>
      <c r="J144" s="195">
        <v>611311007</v>
      </c>
      <c r="K144" s="195">
        <v>0</v>
      </c>
      <c r="L144" s="195">
        <v>611341001</v>
      </c>
      <c r="M144" s="199">
        <v>2</v>
      </c>
    </row>
    <row r="145" spans="1:13" ht="16.5" customHeight="1" x14ac:dyDescent="0.3">
      <c r="A145" s="195" t="b">
        <v>1</v>
      </c>
      <c r="B145" s="196" t="s">
        <v>2762</v>
      </c>
      <c r="C145" s="197">
        <f t="shared" si="2"/>
        <v>101200232</v>
      </c>
      <c r="D145" s="197" t="s">
        <v>59</v>
      </c>
      <c r="E145" s="195">
        <v>511300001</v>
      </c>
      <c r="F145" s="198">
        <v>0.9</v>
      </c>
      <c r="G145" s="195">
        <v>611300010</v>
      </c>
      <c r="H145" s="195">
        <v>611331005</v>
      </c>
      <c r="I145" s="195">
        <v>611321005</v>
      </c>
      <c r="J145" s="195">
        <v>611311008</v>
      </c>
      <c r="K145" s="195">
        <v>0</v>
      </c>
      <c r="L145" s="195">
        <v>611341002</v>
      </c>
      <c r="M145" s="199">
        <v>2</v>
      </c>
    </row>
    <row r="146" spans="1:13" ht="16.5" customHeight="1" x14ac:dyDescent="0.3">
      <c r="A146" s="195" t="b">
        <v>1</v>
      </c>
      <c r="B146" s="196" t="s">
        <v>2763</v>
      </c>
      <c r="C146" s="197">
        <f t="shared" si="2"/>
        <v>101200233</v>
      </c>
      <c r="D146" s="197" t="s">
        <v>59</v>
      </c>
      <c r="E146" s="195">
        <v>511300001</v>
      </c>
      <c r="F146" s="198">
        <v>0.9</v>
      </c>
      <c r="G146" s="195">
        <v>611300010</v>
      </c>
      <c r="H146" s="195">
        <v>611331006</v>
      </c>
      <c r="I146" s="195">
        <v>611321006</v>
      </c>
      <c r="J146" s="195">
        <v>611311009</v>
      </c>
      <c r="K146" s="195">
        <v>0</v>
      </c>
      <c r="L146" s="195">
        <v>611341003</v>
      </c>
      <c r="M146" s="199">
        <v>2</v>
      </c>
    </row>
    <row r="147" spans="1:13" ht="16.5" customHeight="1" x14ac:dyDescent="0.3">
      <c r="A147" s="195" t="b">
        <v>1</v>
      </c>
      <c r="B147" s="196" t="s">
        <v>2764</v>
      </c>
      <c r="C147" s="197">
        <f t="shared" si="2"/>
        <v>101200234</v>
      </c>
      <c r="D147" s="197" t="s">
        <v>59</v>
      </c>
      <c r="E147" s="195">
        <v>511300001</v>
      </c>
      <c r="F147" s="198">
        <v>0.9</v>
      </c>
      <c r="G147" s="195">
        <v>611300010</v>
      </c>
      <c r="H147" s="195">
        <v>611331007</v>
      </c>
      <c r="I147" s="195">
        <v>611321007</v>
      </c>
      <c r="J147" s="195">
        <v>611311001</v>
      </c>
      <c r="K147" s="195">
        <v>0</v>
      </c>
      <c r="L147" s="195">
        <v>611341004</v>
      </c>
      <c r="M147" s="199">
        <v>2</v>
      </c>
    </row>
    <row r="148" spans="1:13" ht="16.5" customHeight="1" x14ac:dyDescent="0.3">
      <c r="A148" s="195" t="b">
        <v>1</v>
      </c>
      <c r="B148" s="196" t="s">
        <v>2765</v>
      </c>
      <c r="C148" s="197">
        <f t="shared" si="2"/>
        <v>101200235</v>
      </c>
      <c r="D148" s="197" t="s">
        <v>59</v>
      </c>
      <c r="E148" s="195">
        <v>511300001</v>
      </c>
      <c r="F148" s="198">
        <v>0.9</v>
      </c>
      <c r="G148" s="195">
        <v>611300010</v>
      </c>
      <c r="H148" s="195">
        <v>611331008</v>
      </c>
      <c r="I148" s="195">
        <v>611321008</v>
      </c>
      <c r="J148" s="195">
        <v>611311002</v>
      </c>
      <c r="K148" s="195">
        <v>0</v>
      </c>
      <c r="L148" s="195">
        <v>611341005</v>
      </c>
      <c r="M148" s="199">
        <v>2</v>
      </c>
    </row>
    <row r="149" spans="1:13" ht="16.5" customHeight="1" x14ac:dyDescent="0.3">
      <c r="A149" s="195" t="b">
        <v>1</v>
      </c>
      <c r="B149" s="196" t="s">
        <v>2766</v>
      </c>
      <c r="C149" s="197">
        <f t="shared" si="2"/>
        <v>101200236</v>
      </c>
      <c r="D149" s="197" t="s">
        <v>59</v>
      </c>
      <c r="E149" s="195">
        <v>511300001</v>
      </c>
      <c r="F149" s="198">
        <v>0.9</v>
      </c>
      <c r="G149" s="195">
        <v>611300010</v>
      </c>
      <c r="H149" s="195">
        <v>611331009</v>
      </c>
      <c r="I149" s="195">
        <v>611321009</v>
      </c>
      <c r="J149" s="195">
        <v>611311003</v>
      </c>
      <c r="K149" s="195">
        <v>0</v>
      </c>
      <c r="L149" s="195">
        <v>611341006</v>
      </c>
      <c r="M149" s="199">
        <v>2</v>
      </c>
    </row>
    <row r="150" spans="1:13" ht="16.5" customHeight="1" x14ac:dyDescent="0.3">
      <c r="A150" s="165" t="b">
        <v>1</v>
      </c>
      <c r="B150" s="166" t="s">
        <v>2758</v>
      </c>
      <c r="C150" s="167">
        <f t="shared" si="2"/>
        <v>101200237</v>
      </c>
      <c r="D150" s="167" t="s">
        <v>59</v>
      </c>
      <c r="E150" s="165">
        <v>511300001</v>
      </c>
      <c r="F150" s="168">
        <v>0.9</v>
      </c>
      <c r="G150" s="165">
        <v>611300010</v>
      </c>
      <c r="H150" s="165">
        <v>611331001</v>
      </c>
      <c r="I150" s="165">
        <v>611321001</v>
      </c>
      <c r="J150" s="165">
        <v>611311005</v>
      </c>
      <c r="K150" s="165">
        <v>0</v>
      </c>
      <c r="L150" s="165">
        <v>611341006</v>
      </c>
      <c r="M150" s="169">
        <v>2</v>
      </c>
    </row>
    <row r="151" spans="1:13" ht="16.5" customHeight="1" x14ac:dyDescent="0.3">
      <c r="A151" s="165" t="b">
        <v>1</v>
      </c>
      <c r="B151" s="166" t="s">
        <v>2759</v>
      </c>
      <c r="C151" s="167">
        <f t="shared" si="2"/>
        <v>101200238</v>
      </c>
      <c r="D151" s="167" t="s">
        <v>59</v>
      </c>
      <c r="E151" s="165">
        <v>511300001</v>
      </c>
      <c r="F151" s="168">
        <v>0.9</v>
      </c>
      <c r="G151" s="165">
        <v>611300010</v>
      </c>
      <c r="H151" s="165">
        <v>611331002</v>
      </c>
      <c r="I151" s="165">
        <v>611321002</v>
      </c>
      <c r="J151" s="165">
        <v>611311006</v>
      </c>
      <c r="K151" s="165">
        <v>0</v>
      </c>
      <c r="L151" s="165">
        <v>611341007</v>
      </c>
      <c r="M151" s="169">
        <v>2</v>
      </c>
    </row>
    <row r="152" spans="1:13" ht="16.5" customHeight="1" x14ac:dyDescent="0.3">
      <c r="A152" s="165" t="b">
        <v>1</v>
      </c>
      <c r="B152" s="166" t="s">
        <v>2760</v>
      </c>
      <c r="C152" s="167">
        <f t="shared" si="2"/>
        <v>101200239</v>
      </c>
      <c r="D152" s="167" t="s">
        <v>59</v>
      </c>
      <c r="E152" s="165">
        <v>511300001</v>
      </c>
      <c r="F152" s="168">
        <v>0.9</v>
      </c>
      <c r="G152" s="165">
        <v>611300010</v>
      </c>
      <c r="H152" s="165">
        <v>611331003</v>
      </c>
      <c r="I152" s="165">
        <v>611321003</v>
      </c>
      <c r="J152" s="165">
        <v>611311007</v>
      </c>
      <c r="K152" s="165">
        <v>0</v>
      </c>
      <c r="L152" s="165">
        <v>611341008</v>
      </c>
      <c r="M152" s="169">
        <v>2</v>
      </c>
    </row>
    <row r="153" spans="1:13" ht="16.5" customHeight="1" x14ac:dyDescent="0.3">
      <c r="A153" s="165" t="b">
        <v>1</v>
      </c>
      <c r="B153" s="166" t="s">
        <v>2761</v>
      </c>
      <c r="C153" s="167">
        <f t="shared" si="2"/>
        <v>101200240</v>
      </c>
      <c r="D153" s="167" t="s">
        <v>59</v>
      </c>
      <c r="E153" s="165">
        <v>511300001</v>
      </c>
      <c r="F153" s="168">
        <v>0.9</v>
      </c>
      <c r="G153" s="165">
        <v>611300010</v>
      </c>
      <c r="H153" s="165">
        <v>611331004</v>
      </c>
      <c r="I153" s="165">
        <v>611321004</v>
      </c>
      <c r="J153" s="165">
        <v>611311008</v>
      </c>
      <c r="K153" s="165">
        <v>0</v>
      </c>
      <c r="L153" s="165">
        <v>611341009</v>
      </c>
      <c r="M153" s="169">
        <v>2</v>
      </c>
    </row>
    <row r="154" spans="1:13" ht="16.5" customHeight="1" x14ac:dyDescent="0.3">
      <c r="A154" s="165" t="b">
        <v>1</v>
      </c>
      <c r="B154" s="166" t="s">
        <v>2762</v>
      </c>
      <c r="C154" s="167">
        <f t="shared" si="2"/>
        <v>101200241</v>
      </c>
      <c r="D154" s="167" t="s">
        <v>59</v>
      </c>
      <c r="E154" s="165">
        <v>511300001</v>
      </c>
      <c r="F154" s="168">
        <v>0.9</v>
      </c>
      <c r="G154" s="165">
        <v>611300010</v>
      </c>
      <c r="H154" s="165">
        <v>611331005</v>
      </c>
      <c r="I154" s="165">
        <v>611321005</v>
      </c>
      <c r="J154" s="165">
        <v>611311009</v>
      </c>
      <c r="K154" s="165">
        <v>0</v>
      </c>
      <c r="L154" s="165">
        <v>611341001</v>
      </c>
      <c r="M154" s="169">
        <v>2</v>
      </c>
    </row>
    <row r="155" spans="1:13" ht="16.5" customHeight="1" x14ac:dyDescent="0.3">
      <c r="A155" s="165" t="b">
        <v>1</v>
      </c>
      <c r="B155" s="166" t="s">
        <v>2763</v>
      </c>
      <c r="C155" s="167">
        <f t="shared" si="2"/>
        <v>101200242</v>
      </c>
      <c r="D155" s="167" t="s">
        <v>59</v>
      </c>
      <c r="E155" s="165">
        <v>511300001</v>
      </c>
      <c r="F155" s="168">
        <v>0.9</v>
      </c>
      <c r="G155" s="165">
        <v>611300010</v>
      </c>
      <c r="H155" s="165">
        <v>611331006</v>
      </c>
      <c r="I155" s="165">
        <v>611321006</v>
      </c>
      <c r="J155" s="165">
        <v>611311001</v>
      </c>
      <c r="K155" s="165">
        <v>0</v>
      </c>
      <c r="L155" s="165">
        <v>611341002</v>
      </c>
      <c r="M155" s="169">
        <v>2</v>
      </c>
    </row>
    <row r="156" spans="1:13" ht="16.5" customHeight="1" x14ac:dyDescent="0.3">
      <c r="A156" s="165" t="b">
        <v>1</v>
      </c>
      <c r="B156" s="166" t="s">
        <v>2764</v>
      </c>
      <c r="C156" s="167">
        <f t="shared" si="2"/>
        <v>101200243</v>
      </c>
      <c r="D156" s="167" t="s">
        <v>59</v>
      </c>
      <c r="E156" s="165">
        <v>511300001</v>
      </c>
      <c r="F156" s="168">
        <v>0.9</v>
      </c>
      <c r="G156" s="165">
        <v>611300010</v>
      </c>
      <c r="H156" s="165">
        <v>611331007</v>
      </c>
      <c r="I156" s="165">
        <v>611321007</v>
      </c>
      <c r="J156" s="165">
        <v>611311002</v>
      </c>
      <c r="K156" s="165">
        <v>0</v>
      </c>
      <c r="L156" s="165">
        <v>611341003</v>
      </c>
      <c r="M156" s="169">
        <v>2</v>
      </c>
    </row>
    <row r="157" spans="1:13" ht="16.5" customHeight="1" x14ac:dyDescent="0.3">
      <c r="A157" s="165" t="b">
        <v>1</v>
      </c>
      <c r="B157" s="166" t="s">
        <v>2765</v>
      </c>
      <c r="C157" s="167">
        <f t="shared" si="2"/>
        <v>101200244</v>
      </c>
      <c r="D157" s="167" t="s">
        <v>59</v>
      </c>
      <c r="E157" s="165">
        <v>511300001</v>
      </c>
      <c r="F157" s="168">
        <v>0.9</v>
      </c>
      <c r="G157" s="165">
        <v>611300010</v>
      </c>
      <c r="H157" s="165">
        <v>611331008</v>
      </c>
      <c r="I157" s="165">
        <v>611321008</v>
      </c>
      <c r="J157" s="165">
        <v>611311003</v>
      </c>
      <c r="K157" s="165">
        <v>0</v>
      </c>
      <c r="L157" s="165">
        <v>611341004</v>
      </c>
      <c r="M157" s="169">
        <v>2</v>
      </c>
    </row>
    <row r="158" spans="1:13" ht="16.5" customHeight="1" x14ac:dyDescent="0.3">
      <c r="A158" s="165" t="b">
        <v>1</v>
      </c>
      <c r="B158" s="166" t="s">
        <v>2766</v>
      </c>
      <c r="C158" s="167">
        <f t="shared" si="2"/>
        <v>101200245</v>
      </c>
      <c r="D158" s="167" t="s">
        <v>59</v>
      </c>
      <c r="E158" s="165">
        <v>511300001</v>
      </c>
      <c r="F158" s="168">
        <v>0.9</v>
      </c>
      <c r="G158" s="165">
        <v>611300010</v>
      </c>
      <c r="H158" s="165">
        <v>611331009</v>
      </c>
      <c r="I158" s="165">
        <v>611321009</v>
      </c>
      <c r="J158" s="165">
        <v>611311004</v>
      </c>
      <c r="K158" s="165">
        <v>0</v>
      </c>
      <c r="L158" s="165">
        <v>611341005</v>
      </c>
      <c r="M158" s="169">
        <v>2</v>
      </c>
    </row>
    <row r="159" spans="1:13" ht="16.5" customHeight="1" x14ac:dyDescent="0.3">
      <c r="A159" s="195" t="b">
        <v>1</v>
      </c>
      <c r="B159" s="196" t="s">
        <v>2758</v>
      </c>
      <c r="C159" s="197">
        <f t="shared" si="2"/>
        <v>101200246</v>
      </c>
      <c r="D159" s="197" t="s">
        <v>59</v>
      </c>
      <c r="E159" s="195">
        <v>511300001</v>
      </c>
      <c r="F159" s="198">
        <v>0.9</v>
      </c>
      <c r="G159" s="195">
        <v>611300010</v>
      </c>
      <c r="H159" s="195">
        <v>611331001</v>
      </c>
      <c r="I159" s="195">
        <v>611321001</v>
      </c>
      <c r="J159" s="195">
        <v>611311006</v>
      </c>
      <c r="K159" s="195">
        <v>0</v>
      </c>
      <c r="L159" s="195">
        <v>611341005</v>
      </c>
      <c r="M159" s="199">
        <v>2</v>
      </c>
    </row>
    <row r="160" spans="1:13" ht="16.5" customHeight="1" x14ac:dyDescent="0.3">
      <c r="A160" s="195" t="b">
        <v>1</v>
      </c>
      <c r="B160" s="196" t="s">
        <v>2759</v>
      </c>
      <c r="C160" s="197">
        <f t="shared" si="2"/>
        <v>101200247</v>
      </c>
      <c r="D160" s="197" t="s">
        <v>59</v>
      </c>
      <c r="E160" s="195">
        <v>511300001</v>
      </c>
      <c r="F160" s="198">
        <v>0.9</v>
      </c>
      <c r="G160" s="195">
        <v>611300010</v>
      </c>
      <c r="H160" s="195">
        <v>611331002</v>
      </c>
      <c r="I160" s="195">
        <v>611321002</v>
      </c>
      <c r="J160" s="195">
        <v>611311007</v>
      </c>
      <c r="K160" s="195">
        <v>0</v>
      </c>
      <c r="L160" s="195">
        <v>611341006</v>
      </c>
      <c r="M160" s="199">
        <v>2</v>
      </c>
    </row>
    <row r="161" spans="1:13" ht="16.5" customHeight="1" x14ac:dyDescent="0.3">
      <c r="A161" s="195" t="b">
        <v>1</v>
      </c>
      <c r="B161" s="196" t="s">
        <v>2760</v>
      </c>
      <c r="C161" s="197">
        <f t="shared" si="2"/>
        <v>101200248</v>
      </c>
      <c r="D161" s="197" t="s">
        <v>59</v>
      </c>
      <c r="E161" s="195">
        <v>511300001</v>
      </c>
      <c r="F161" s="198">
        <v>0.9</v>
      </c>
      <c r="G161" s="195">
        <v>611300010</v>
      </c>
      <c r="H161" s="195">
        <v>611331003</v>
      </c>
      <c r="I161" s="195">
        <v>611321003</v>
      </c>
      <c r="J161" s="195">
        <v>611311008</v>
      </c>
      <c r="K161" s="195">
        <v>0</v>
      </c>
      <c r="L161" s="195">
        <v>611341007</v>
      </c>
      <c r="M161" s="199">
        <v>2</v>
      </c>
    </row>
    <row r="162" spans="1:13" ht="16.5" customHeight="1" x14ac:dyDescent="0.3">
      <c r="A162" s="195" t="b">
        <v>1</v>
      </c>
      <c r="B162" s="196" t="s">
        <v>2761</v>
      </c>
      <c r="C162" s="197">
        <f t="shared" si="2"/>
        <v>101200249</v>
      </c>
      <c r="D162" s="197" t="s">
        <v>59</v>
      </c>
      <c r="E162" s="195">
        <v>511300001</v>
      </c>
      <c r="F162" s="198">
        <v>0.9</v>
      </c>
      <c r="G162" s="195">
        <v>611300010</v>
      </c>
      <c r="H162" s="195">
        <v>611331004</v>
      </c>
      <c r="I162" s="195">
        <v>611321004</v>
      </c>
      <c r="J162" s="195">
        <v>611311009</v>
      </c>
      <c r="K162" s="195">
        <v>0</v>
      </c>
      <c r="L162" s="195">
        <v>611341008</v>
      </c>
      <c r="M162" s="199">
        <v>2</v>
      </c>
    </row>
    <row r="163" spans="1:13" ht="16.5" customHeight="1" x14ac:dyDescent="0.3">
      <c r="A163" s="195" t="b">
        <v>1</v>
      </c>
      <c r="B163" s="196" t="s">
        <v>2762</v>
      </c>
      <c r="C163" s="197">
        <f t="shared" si="2"/>
        <v>101200250</v>
      </c>
      <c r="D163" s="197" t="s">
        <v>59</v>
      </c>
      <c r="E163" s="195">
        <v>511300001</v>
      </c>
      <c r="F163" s="198">
        <v>0.9</v>
      </c>
      <c r="G163" s="195">
        <v>611300010</v>
      </c>
      <c r="H163" s="195">
        <v>611331005</v>
      </c>
      <c r="I163" s="195">
        <v>611321005</v>
      </c>
      <c r="J163" s="195">
        <v>611311001</v>
      </c>
      <c r="K163" s="195">
        <v>0</v>
      </c>
      <c r="L163" s="195">
        <v>611341009</v>
      </c>
      <c r="M163" s="199">
        <v>2</v>
      </c>
    </row>
    <row r="164" spans="1:13" ht="16.5" customHeight="1" x14ac:dyDescent="0.3">
      <c r="A164" s="195" t="b">
        <v>1</v>
      </c>
      <c r="B164" s="196" t="s">
        <v>2763</v>
      </c>
      <c r="C164" s="197">
        <f t="shared" si="2"/>
        <v>101200251</v>
      </c>
      <c r="D164" s="197" t="s">
        <v>59</v>
      </c>
      <c r="E164" s="195">
        <v>511300001</v>
      </c>
      <c r="F164" s="198">
        <v>0.9</v>
      </c>
      <c r="G164" s="195">
        <v>611300010</v>
      </c>
      <c r="H164" s="195">
        <v>611331006</v>
      </c>
      <c r="I164" s="195">
        <v>611321006</v>
      </c>
      <c r="J164" s="195">
        <v>611311002</v>
      </c>
      <c r="K164" s="195">
        <v>0</v>
      </c>
      <c r="L164" s="195">
        <v>611341001</v>
      </c>
      <c r="M164" s="199">
        <v>2</v>
      </c>
    </row>
    <row r="165" spans="1:13" ht="16.5" customHeight="1" x14ac:dyDescent="0.3">
      <c r="A165" s="195" t="b">
        <v>1</v>
      </c>
      <c r="B165" s="196" t="s">
        <v>2764</v>
      </c>
      <c r="C165" s="197">
        <f t="shared" si="2"/>
        <v>101200252</v>
      </c>
      <c r="D165" s="197" t="s">
        <v>59</v>
      </c>
      <c r="E165" s="195">
        <v>511300001</v>
      </c>
      <c r="F165" s="198">
        <v>0.9</v>
      </c>
      <c r="G165" s="195">
        <v>611300010</v>
      </c>
      <c r="H165" s="195">
        <v>611331007</v>
      </c>
      <c r="I165" s="195">
        <v>611321007</v>
      </c>
      <c r="J165" s="195">
        <v>611311003</v>
      </c>
      <c r="K165" s="195">
        <v>0</v>
      </c>
      <c r="L165" s="195">
        <v>611341002</v>
      </c>
      <c r="M165" s="199">
        <v>2</v>
      </c>
    </row>
    <row r="166" spans="1:13" ht="16.5" customHeight="1" x14ac:dyDescent="0.3">
      <c r="A166" s="195" t="b">
        <v>1</v>
      </c>
      <c r="B166" s="196" t="s">
        <v>2765</v>
      </c>
      <c r="C166" s="197">
        <f t="shared" si="2"/>
        <v>101200253</v>
      </c>
      <c r="D166" s="197" t="s">
        <v>59</v>
      </c>
      <c r="E166" s="195">
        <v>511300001</v>
      </c>
      <c r="F166" s="198">
        <v>0.9</v>
      </c>
      <c r="G166" s="195">
        <v>611300010</v>
      </c>
      <c r="H166" s="195">
        <v>611331008</v>
      </c>
      <c r="I166" s="195">
        <v>611321008</v>
      </c>
      <c r="J166" s="195">
        <v>611311004</v>
      </c>
      <c r="K166" s="195">
        <v>0</v>
      </c>
      <c r="L166" s="195">
        <v>611341003</v>
      </c>
      <c r="M166" s="199">
        <v>2</v>
      </c>
    </row>
    <row r="167" spans="1:13" ht="16.5" customHeight="1" x14ac:dyDescent="0.3">
      <c r="A167" s="195" t="b">
        <v>1</v>
      </c>
      <c r="B167" s="196" t="s">
        <v>2766</v>
      </c>
      <c r="C167" s="197">
        <f t="shared" si="2"/>
        <v>101200254</v>
      </c>
      <c r="D167" s="197" t="s">
        <v>59</v>
      </c>
      <c r="E167" s="195">
        <v>511300001</v>
      </c>
      <c r="F167" s="198">
        <v>0.9</v>
      </c>
      <c r="G167" s="195">
        <v>611300010</v>
      </c>
      <c r="H167" s="195">
        <v>611331009</v>
      </c>
      <c r="I167" s="195">
        <v>611321009</v>
      </c>
      <c r="J167" s="195">
        <v>611311005</v>
      </c>
      <c r="K167" s="195">
        <v>0</v>
      </c>
      <c r="L167" s="195">
        <v>611341004</v>
      </c>
      <c r="M167" s="199">
        <v>2</v>
      </c>
    </row>
    <row r="168" spans="1:13" ht="16.5" customHeight="1" x14ac:dyDescent="0.3">
      <c r="A168" s="160" t="b">
        <v>1</v>
      </c>
      <c r="B168" s="161" t="s">
        <v>2759</v>
      </c>
      <c r="C168" s="43">
        <f>C114+100</f>
        <v>101200301</v>
      </c>
      <c r="D168" s="162" t="s">
        <v>63</v>
      </c>
      <c r="E168" s="160">
        <v>511400001</v>
      </c>
      <c r="F168" s="163">
        <v>0.9</v>
      </c>
      <c r="G168" s="160">
        <v>611400010</v>
      </c>
      <c r="H168" s="160">
        <v>611431001</v>
      </c>
      <c r="I168" s="160">
        <v>611421001</v>
      </c>
      <c r="J168" s="160">
        <v>611411001</v>
      </c>
      <c r="K168" s="160">
        <v>611411500</v>
      </c>
      <c r="L168" s="160">
        <v>611441001</v>
      </c>
      <c r="M168" s="164">
        <v>2</v>
      </c>
    </row>
    <row r="169" spans="1:13" ht="16.5" customHeight="1" x14ac:dyDescent="0.3">
      <c r="A169" s="160" t="b">
        <v>1</v>
      </c>
      <c r="B169" s="161" t="s">
        <v>2759</v>
      </c>
      <c r="C169" s="162">
        <f>C168+1</f>
        <v>101200302</v>
      </c>
      <c r="D169" s="162" t="s">
        <v>63</v>
      </c>
      <c r="E169" s="160">
        <v>511400001</v>
      </c>
      <c r="F169" s="163">
        <v>0.9</v>
      </c>
      <c r="G169" s="160">
        <v>611400010</v>
      </c>
      <c r="H169" s="160">
        <v>611431002</v>
      </c>
      <c r="I169" s="160">
        <v>611421002</v>
      </c>
      <c r="J169" s="160">
        <v>611411002</v>
      </c>
      <c r="K169" s="160">
        <v>611411500</v>
      </c>
      <c r="L169" s="160">
        <v>611441002</v>
      </c>
      <c r="M169" s="164">
        <v>2</v>
      </c>
    </row>
    <row r="170" spans="1:13" ht="16.5" customHeight="1" x14ac:dyDescent="0.3">
      <c r="A170" s="160" t="b">
        <v>1</v>
      </c>
      <c r="B170" s="161" t="s">
        <v>2760</v>
      </c>
      <c r="C170" s="162">
        <f t="shared" ref="C170:C221" si="3">C169+1</f>
        <v>101200303</v>
      </c>
      <c r="D170" s="162" t="s">
        <v>63</v>
      </c>
      <c r="E170" s="160">
        <v>511400001</v>
      </c>
      <c r="F170" s="163">
        <v>0.9</v>
      </c>
      <c r="G170" s="160">
        <v>611400010</v>
      </c>
      <c r="H170" s="160">
        <v>611431003</v>
      </c>
      <c r="I170" s="160">
        <v>611421003</v>
      </c>
      <c r="J170" s="160">
        <v>611411003</v>
      </c>
      <c r="K170" s="160">
        <v>611411500</v>
      </c>
      <c r="L170" s="160">
        <v>611441003</v>
      </c>
      <c r="M170" s="164">
        <v>2</v>
      </c>
    </row>
    <row r="171" spans="1:13" ht="16.5" customHeight="1" x14ac:dyDescent="0.3">
      <c r="A171" s="160" t="b">
        <v>1</v>
      </c>
      <c r="B171" s="161" t="s">
        <v>2761</v>
      </c>
      <c r="C171" s="162">
        <f t="shared" si="3"/>
        <v>101200304</v>
      </c>
      <c r="D171" s="162" t="s">
        <v>63</v>
      </c>
      <c r="E171" s="160">
        <v>511400001</v>
      </c>
      <c r="F171" s="163">
        <v>0.9</v>
      </c>
      <c r="G171" s="160">
        <v>611400010</v>
      </c>
      <c r="H171" s="160">
        <v>611431004</v>
      </c>
      <c r="I171" s="160">
        <v>611421004</v>
      </c>
      <c r="J171" s="160">
        <v>611411004</v>
      </c>
      <c r="K171" s="160">
        <v>611411500</v>
      </c>
      <c r="L171" s="160">
        <v>611441004</v>
      </c>
      <c r="M171" s="164">
        <v>2</v>
      </c>
    </row>
    <row r="172" spans="1:13" ht="16.5" customHeight="1" x14ac:dyDescent="0.3">
      <c r="A172" s="160" t="b">
        <v>1</v>
      </c>
      <c r="B172" s="161" t="s">
        <v>2762</v>
      </c>
      <c r="C172" s="162">
        <f t="shared" si="3"/>
        <v>101200305</v>
      </c>
      <c r="D172" s="162" t="s">
        <v>63</v>
      </c>
      <c r="E172" s="160">
        <v>511400001</v>
      </c>
      <c r="F172" s="163">
        <v>0.9</v>
      </c>
      <c r="G172" s="160">
        <v>611400010</v>
      </c>
      <c r="H172" s="160">
        <v>611431005</v>
      </c>
      <c r="I172" s="160">
        <v>611421005</v>
      </c>
      <c r="J172" s="160">
        <v>611411005</v>
      </c>
      <c r="K172" s="160">
        <v>611411500</v>
      </c>
      <c r="L172" s="160">
        <v>611441005</v>
      </c>
      <c r="M172" s="164">
        <v>2</v>
      </c>
    </row>
    <row r="173" spans="1:13" ht="16.5" customHeight="1" x14ac:dyDescent="0.3">
      <c r="A173" s="160" t="b">
        <v>1</v>
      </c>
      <c r="B173" s="161" t="s">
        <v>2763</v>
      </c>
      <c r="C173" s="162">
        <f t="shared" si="3"/>
        <v>101200306</v>
      </c>
      <c r="D173" s="162" t="s">
        <v>63</v>
      </c>
      <c r="E173" s="160">
        <v>511400001</v>
      </c>
      <c r="F173" s="163">
        <v>0.9</v>
      </c>
      <c r="G173" s="160">
        <v>611400010</v>
      </c>
      <c r="H173" s="160">
        <v>611431006</v>
      </c>
      <c r="I173" s="160">
        <v>611421006</v>
      </c>
      <c r="J173" s="160">
        <v>611411006</v>
      </c>
      <c r="K173" s="160">
        <v>611411500</v>
      </c>
      <c r="L173" s="160">
        <v>611441006</v>
      </c>
      <c r="M173" s="164">
        <v>2</v>
      </c>
    </row>
    <row r="174" spans="1:13" ht="16.5" customHeight="1" x14ac:dyDescent="0.3">
      <c r="A174" s="160" t="b">
        <v>1</v>
      </c>
      <c r="B174" s="161" t="s">
        <v>2764</v>
      </c>
      <c r="C174" s="162">
        <f t="shared" si="3"/>
        <v>101200307</v>
      </c>
      <c r="D174" s="162" t="s">
        <v>63</v>
      </c>
      <c r="E174" s="160">
        <v>511400001</v>
      </c>
      <c r="F174" s="163">
        <v>0.9</v>
      </c>
      <c r="G174" s="160">
        <v>611400010</v>
      </c>
      <c r="H174" s="160">
        <v>611431007</v>
      </c>
      <c r="I174" s="160">
        <v>611421007</v>
      </c>
      <c r="J174" s="160">
        <v>611411007</v>
      </c>
      <c r="K174" s="160">
        <v>611411500</v>
      </c>
      <c r="L174" s="160">
        <v>611441007</v>
      </c>
      <c r="M174" s="164">
        <v>2</v>
      </c>
    </row>
    <row r="175" spans="1:13" ht="16.5" customHeight="1" x14ac:dyDescent="0.3">
      <c r="A175" s="160" t="b">
        <v>1</v>
      </c>
      <c r="B175" s="161" t="s">
        <v>2765</v>
      </c>
      <c r="C175" s="162">
        <f t="shared" si="3"/>
        <v>101200308</v>
      </c>
      <c r="D175" s="162" t="s">
        <v>63</v>
      </c>
      <c r="E175" s="160">
        <v>511400001</v>
      </c>
      <c r="F175" s="163">
        <v>0.9</v>
      </c>
      <c r="G175" s="160">
        <v>611400010</v>
      </c>
      <c r="H175" s="160">
        <v>611431008</v>
      </c>
      <c r="I175" s="160">
        <v>611421008</v>
      </c>
      <c r="J175" s="160">
        <v>611411008</v>
      </c>
      <c r="K175" s="160">
        <v>611411500</v>
      </c>
      <c r="L175" s="160">
        <v>611441008</v>
      </c>
      <c r="M175" s="164">
        <v>2</v>
      </c>
    </row>
    <row r="176" spans="1:13" ht="16.5" customHeight="1" x14ac:dyDescent="0.3">
      <c r="A176" s="160" t="b">
        <v>1</v>
      </c>
      <c r="B176" s="161" t="s">
        <v>2766</v>
      </c>
      <c r="C176" s="162">
        <f t="shared" si="3"/>
        <v>101200309</v>
      </c>
      <c r="D176" s="162" t="s">
        <v>63</v>
      </c>
      <c r="E176" s="160">
        <v>511400001</v>
      </c>
      <c r="F176" s="163">
        <v>0.9</v>
      </c>
      <c r="G176" s="160">
        <v>611400010</v>
      </c>
      <c r="H176" s="160">
        <v>611431009</v>
      </c>
      <c r="I176" s="160">
        <v>611421009</v>
      </c>
      <c r="J176" s="160">
        <v>611411009</v>
      </c>
      <c r="K176" s="160">
        <v>611411500</v>
      </c>
      <c r="L176" s="160">
        <v>611441009</v>
      </c>
      <c r="M176" s="164">
        <v>2</v>
      </c>
    </row>
    <row r="177" spans="1:13" ht="16.5" customHeight="1" x14ac:dyDescent="0.3">
      <c r="A177" s="180" t="b">
        <v>1</v>
      </c>
      <c r="B177" s="181" t="s">
        <v>2758</v>
      </c>
      <c r="C177" s="182">
        <f t="shared" si="3"/>
        <v>101200310</v>
      </c>
      <c r="D177" s="182" t="s">
        <v>63</v>
      </c>
      <c r="E177" s="180">
        <v>511400001</v>
      </c>
      <c r="F177" s="183">
        <v>0.9</v>
      </c>
      <c r="G177" s="180">
        <v>611400010</v>
      </c>
      <c r="H177" s="180">
        <v>611431001</v>
      </c>
      <c r="I177" s="180">
        <v>611421001</v>
      </c>
      <c r="J177" s="180">
        <v>611411002</v>
      </c>
      <c r="K177" s="180">
        <v>611411500</v>
      </c>
      <c r="L177" s="180">
        <v>611441009</v>
      </c>
      <c r="M177" s="184">
        <v>2</v>
      </c>
    </row>
    <row r="178" spans="1:13" ht="16.5" customHeight="1" x14ac:dyDescent="0.3">
      <c r="A178" s="180" t="b">
        <v>1</v>
      </c>
      <c r="B178" s="181" t="s">
        <v>2759</v>
      </c>
      <c r="C178" s="182">
        <f t="shared" si="3"/>
        <v>101200311</v>
      </c>
      <c r="D178" s="182" t="s">
        <v>63</v>
      </c>
      <c r="E178" s="180">
        <v>511400001</v>
      </c>
      <c r="F178" s="183">
        <v>0.9</v>
      </c>
      <c r="G178" s="180">
        <v>611400010</v>
      </c>
      <c r="H178" s="180">
        <v>611431002</v>
      </c>
      <c r="I178" s="180">
        <v>611421002</v>
      </c>
      <c r="J178" s="180">
        <v>611411003</v>
      </c>
      <c r="K178" s="180">
        <v>611411500</v>
      </c>
      <c r="L178" s="180">
        <v>611441001</v>
      </c>
      <c r="M178" s="184">
        <v>2</v>
      </c>
    </row>
    <row r="179" spans="1:13" ht="16.5" customHeight="1" x14ac:dyDescent="0.3">
      <c r="A179" s="180" t="b">
        <v>1</v>
      </c>
      <c r="B179" s="181" t="s">
        <v>2760</v>
      </c>
      <c r="C179" s="182">
        <f t="shared" si="3"/>
        <v>101200312</v>
      </c>
      <c r="D179" s="182" t="s">
        <v>63</v>
      </c>
      <c r="E179" s="180">
        <v>511400001</v>
      </c>
      <c r="F179" s="183">
        <v>0.9</v>
      </c>
      <c r="G179" s="180">
        <v>611400010</v>
      </c>
      <c r="H179" s="180">
        <v>611431003</v>
      </c>
      <c r="I179" s="180">
        <v>611421003</v>
      </c>
      <c r="J179" s="180">
        <v>611411004</v>
      </c>
      <c r="K179" s="180">
        <v>611411500</v>
      </c>
      <c r="L179" s="180">
        <v>611441002</v>
      </c>
      <c r="M179" s="184">
        <v>2</v>
      </c>
    </row>
    <row r="180" spans="1:13" ht="16.5" customHeight="1" x14ac:dyDescent="0.3">
      <c r="A180" s="180" t="b">
        <v>1</v>
      </c>
      <c r="B180" s="181" t="s">
        <v>2761</v>
      </c>
      <c r="C180" s="182">
        <f t="shared" si="3"/>
        <v>101200313</v>
      </c>
      <c r="D180" s="182" t="s">
        <v>63</v>
      </c>
      <c r="E180" s="180">
        <v>511400001</v>
      </c>
      <c r="F180" s="183">
        <v>0.9</v>
      </c>
      <c r="G180" s="180">
        <v>611400010</v>
      </c>
      <c r="H180" s="180">
        <v>611431004</v>
      </c>
      <c r="I180" s="180">
        <v>611421004</v>
      </c>
      <c r="J180" s="180">
        <v>611411005</v>
      </c>
      <c r="K180" s="180">
        <v>611411500</v>
      </c>
      <c r="L180" s="180">
        <v>611441003</v>
      </c>
      <c r="M180" s="184">
        <v>2</v>
      </c>
    </row>
    <row r="181" spans="1:13" ht="16.5" customHeight="1" x14ac:dyDescent="0.3">
      <c r="A181" s="180" t="b">
        <v>1</v>
      </c>
      <c r="B181" s="181" t="s">
        <v>2762</v>
      </c>
      <c r="C181" s="182">
        <f t="shared" si="3"/>
        <v>101200314</v>
      </c>
      <c r="D181" s="182" t="s">
        <v>63</v>
      </c>
      <c r="E181" s="180">
        <v>511400001</v>
      </c>
      <c r="F181" s="183">
        <v>0.9</v>
      </c>
      <c r="G181" s="180">
        <v>611400010</v>
      </c>
      <c r="H181" s="180">
        <v>611431005</v>
      </c>
      <c r="I181" s="180">
        <v>611421005</v>
      </c>
      <c r="J181" s="180">
        <v>611411006</v>
      </c>
      <c r="K181" s="180">
        <v>611411500</v>
      </c>
      <c r="L181" s="180">
        <v>611441004</v>
      </c>
      <c r="M181" s="184">
        <v>2</v>
      </c>
    </row>
    <row r="182" spans="1:13" ht="16.5" customHeight="1" x14ac:dyDescent="0.3">
      <c r="A182" s="180" t="b">
        <v>1</v>
      </c>
      <c r="B182" s="181" t="s">
        <v>2763</v>
      </c>
      <c r="C182" s="182">
        <f t="shared" si="3"/>
        <v>101200315</v>
      </c>
      <c r="D182" s="182" t="s">
        <v>63</v>
      </c>
      <c r="E182" s="180">
        <v>511400001</v>
      </c>
      <c r="F182" s="183">
        <v>0.9</v>
      </c>
      <c r="G182" s="180">
        <v>611400010</v>
      </c>
      <c r="H182" s="180">
        <v>611431006</v>
      </c>
      <c r="I182" s="180">
        <v>611421006</v>
      </c>
      <c r="J182" s="180">
        <v>611411007</v>
      </c>
      <c r="K182" s="180">
        <v>611411500</v>
      </c>
      <c r="L182" s="180">
        <v>611441005</v>
      </c>
      <c r="M182" s="184">
        <v>2</v>
      </c>
    </row>
    <row r="183" spans="1:13" ht="16.5" customHeight="1" x14ac:dyDescent="0.3">
      <c r="A183" s="180" t="b">
        <v>1</v>
      </c>
      <c r="B183" s="181" t="s">
        <v>2764</v>
      </c>
      <c r="C183" s="182">
        <f t="shared" si="3"/>
        <v>101200316</v>
      </c>
      <c r="D183" s="182" t="s">
        <v>63</v>
      </c>
      <c r="E183" s="180">
        <v>511400001</v>
      </c>
      <c r="F183" s="183">
        <v>0.9</v>
      </c>
      <c r="G183" s="180">
        <v>611400010</v>
      </c>
      <c r="H183" s="180">
        <v>611431007</v>
      </c>
      <c r="I183" s="180">
        <v>611421007</v>
      </c>
      <c r="J183" s="180">
        <v>611411008</v>
      </c>
      <c r="K183" s="180">
        <v>611411500</v>
      </c>
      <c r="L183" s="180">
        <v>611441006</v>
      </c>
      <c r="M183" s="184">
        <v>2</v>
      </c>
    </row>
    <row r="184" spans="1:13" ht="16.5" customHeight="1" x14ac:dyDescent="0.3">
      <c r="A184" s="180" t="b">
        <v>1</v>
      </c>
      <c r="B184" s="181" t="s">
        <v>2765</v>
      </c>
      <c r="C184" s="182">
        <f t="shared" si="3"/>
        <v>101200317</v>
      </c>
      <c r="D184" s="182" t="s">
        <v>63</v>
      </c>
      <c r="E184" s="180">
        <v>511400001</v>
      </c>
      <c r="F184" s="183">
        <v>0.9</v>
      </c>
      <c r="G184" s="180">
        <v>611400010</v>
      </c>
      <c r="H184" s="180">
        <v>611431008</v>
      </c>
      <c r="I184" s="180">
        <v>611421008</v>
      </c>
      <c r="J184" s="180">
        <v>611411009</v>
      </c>
      <c r="K184" s="180">
        <v>611411500</v>
      </c>
      <c r="L184" s="180">
        <v>611441007</v>
      </c>
      <c r="M184" s="184">
        <v>2</v>
      </c>
    </row>
    <row r="185" spans="1:13" ht="16.5" customHeight="1" x14ac:dyDescent="0.3">
      <c r="A185" s="180" t="b">
        <v>1</v>
      </c>
      <c r="B185" s="181" t="s">
        <v>2766</v>
      </c>
      <c r="C185" s="182">
        <f t="shared" si="3"/>
        <v>101200318</v>
      </c>
      <c r="D185" s="182" t="s">
        <v>63</v>
      </c>
      <c r="E185" s="180">
        <v>511400001</v>
      </c>
      <c r="F185" s="183">
        <v>0.9</v>
      </c>
      <c r="G185" s="180">
        <v>611400010</v>
      </c>
      <c r="H185" s="180">
        <v>611431009</v>
      </c>
      <c r="I185" s="180">
        <v>611421009</v>
      </c>
      <c r="J185" s="180">
        <v>611411001</v>
      </c>
      <c r="K185" s="180">
        <v>611411500</v>
      </c>
      <c r="L185" s="180">
        <v>611441008</v>
      </c>
      <c r="M185" s="184">
        <v>2</v>
      </c>
    </row>
    <row r="186" spans="1:13" ht="16.5" customHeight="1" x14ac:dyDescent="0.3">
      <c r="A186" s="160" t="b">
        <v>1</v>
      </c>
      <c r="B186" s="161" t="s">
        <v>2758</v>
      </c>
      <c r="C186" s="162">
        <f t="shared" si="3"/>
        <v>101200319</v>
      </c>
      <c r="D186" s="162" t="s">
        <v>63</v>
      </c>
      <c r="E186" s="160">
        <v>511400001</v>
      </c>
      <c r="F186" s="163">
        <v>0.9</v>
      </c>
      <c r="G186" s="160">
        <v>611400010</v>
      </c>
      <c r="H186" s="160">
        <v>611431001</v>
      </c>
      <c r="I186" s="160">
        <v>611421001</v>
      </c>
      <c r="J186" s="160">
        <v>611411003</v>
      </c>
      <c r="K186" s="160">
        <v>611411500</v>
      </c>
      <c r="L186" s="160">
        <v>611441008</v>
      </c>
      <c r="M186" s="164">
        <v>2</v>
      </c>
    </row>
    <row r="187" spans="1:13" ht="16.5" customHeight="1" x14ac:dyDescent="0.3">
      <c r="A187" s="160" t="b">
        <v>1</v>
      </c>
      <c r="B187" s="161" t="s">
        <v>2759</v>
      </c>
      <c r="C187" s="162">
        <f t="shared" si="3"/>
        <v>101200320</v>
      </c>
      <c r="D187" s="162" t="s">
        <v>63</v>
      </c>
      <c r="E187" s="160">
        <v>511400001</v>
      </c>
      <c r="F187" s="163">
        <v>0.9</v>
      </c>
      <c r="G187" s="160">
        <v>611400010</v>
      </c>
      <c r="H187" s="160">
        <v>611431002</v>
      </c>
      <c r="I187" s="160">
        <v>611421002</v>
      </c>
      <c r="J187" s="160">
        <v>611411004</v>
      </c>
      <c r="K187" s="160">
        <v>611411500</v>
      </c>
      <c r="L187" s="160">
        <v>611441009</v>
      </c>
      <c r="M187" s="164">
        <v>2</v>
      </c>
    </row>
    <row r="188" spans="1:13" ht="16.5" customHeight="1" x14ac:dyDescent="0.3">
      <c r="A188" s="160" t="b">
        <v>1</v>
      </c>
      <c r="B188" s="161" t="s">
        <v>2760</v>
      </c>
      <c r="C188" s="162">
        <f t="shared" si="3"/>
        <v>101200321</v>
      </c>
      <c r="D188" s="162" t="s">
        <v>63</v>
      </c>
      <c r="E188" s="160">
        <v>511400001</v>
      </c>
      <c r="F188" s="163">
        <v>0.9</v>
      </c>
      <c r="G188" s="160">
        <v>611400010</v>
      </c>
      <c r="H188" s="160">
        <v>611431003</v>
      </c>
      <c r="I188" s="160">
        <v>611421003</v>
      </c>
      <c r="J188" s="160">
        <v>611411005</v>
      </c>
      <c r="K188" s="160">
        <v>611411500</v>
      </c>
      <c r="L188" s="160">
        <v>611441001</v>
      </c>
      <c r="M188" s="164">
        <v>2</v>
      </c>
    </row>
    <row r="189" spans="1:13" ht="16.5" customHeight="1" x14ac:dyDescent="0.3">
      <c r="A189" s="160" t="b">
        <v>1</v>
      </c>
      <c r="B189" s="161" t="s">
        <v>2761</v>
      </c>
      <c r="C189" s="162">
        <f t="shared" si="3"/>
        <v>101200322</v>
      </c>
      <c r="D189" s="162" t="s">
        <v>63</v>
      </c>
      <c r="E189" s="160">
        <v>511400001</v>
      </c>
      <c r="F189" s="163">
        <v>0.9</v>
      </c>
      <c r="G189" s="160">
        <v>611400010</v>
      </c>
      <c r="H189" s="160">
        <v>611431004</v>
      </c>
      <c r="I189" s="160">
        <v>611421004</v>
      </c>
      <c r="J189" s="160">
        <v>611411006</v>
      </c>
      <c r="K189" s="160">
        <v>611411500</v>
      </c>
      <c r="L189" s="160">
        <v>611441002</v>
      </c>
      <c r="M189" s="164">
        <v>2</v>
      </c>
    </row>
    <row r="190" spans="1:13" ht="16.5" customHeight="1" x14ac:dyDescent="0.3">
      <c r="A190" s="160" t="b">
        <v>1</v>
      </c>
      <c r="B190" s="161" t="s">
        <v>2762</v>
      </c>
      <c r="C190" s="162">
        <f t="shared" si="3"/>
        <v>101200323</v>
      </c>
      <c r="D190" s="162" t="s">
        <v>63</v>
      </c>
      <c r="E190" s="160">
        <v>511400001</v>
      </c>
      <c r="F190" s="163">
        <v>0.9</v>
      </c>
      <c r="G190" s="160">
        <v>611400010</v>
      </c>
      <c r="H190" s="160">
        <v>611431005</v>
      </c>
      <c r="I190" s="160">
        <v>611421005</v>
      </c>
      <c r="J190" s="160">
        <v>611411007</v>
      </c>
      <c r="K190" s="160">
        <v>611411500</v>
      </c>
      <c r="L190" s="160">
        <v>611441003</v>
      </c>
      <c r="M190" s="164">
        <v>2</v>
      </c>
    </row>
    <row r="191" spans="1:13" ht="16.5" customHeight="1" x14ac:dyDescent="0.3">
      <c r="A191" s="160" t="b">
        <v>1</v>
      </c>
      <c r="B191" s="161" t="s">
        <v>2763</v>
      </c>
      <c r="C191" s="162">
        <f t="shared" si="3"/>
        <v>101200324</v>
      </c>
      <c r="D191" s="162" t="s">
        <v>63</v>
      </c>
      <c r="E191" s="160">
        <v>511400001</v>
      </c>
      <c r="F191" s="163">
        <v>0.9</v>
      </c>
      <c r="G191" s="160">
        <v>611400010</v>
      </c>
      <c r="H191" s="160">
        <v>611431006</v>
      </c>
      <c r="I191" s="160">
        <v>611421006</v>
      </c>
      <c r="J191" s="160">
        <v>611411008</v>
      </c>
      <c r="K191" s="160">
        <v>611411500</v>
      </c>
      <c r="L191" s="160">
        <v>611441004</v>
      </c>
      <c r="M191" s="164">
        <v>2</v>
      </c>
    </row>
    <row r="192" spans="1:13" ht="16.5" customHeight="1" x14ac:dyDescent="0.3">
      <c r="A192" s="160" t="b">
        <v>1</v>
      </c>
      <c r="B192" s="161" t="s">
        <v>2764</v>
      </c>
      <c r="C192" s="162">
        <f t="shared" si="3"/>
        <v>101200325</v>
      </c>
      <c r="D192" s="162" t="s">
        <v>63</v>
      </c>
      <c r="E192" s="160">
        <v>511400001</v>
      </c>
      <c r="F192" s="163">
        <v>0.9</v>
      </c>
      <c r="G192" s="160">
        <v>611400010</v>
      </c>
      <c r="H192" s="160">
        <v>611431007</v>
      </c>
      <c r="I192" s="160">
        <v>611421007</v>
      </c>
      <c r="J192" s="160">
        <v>611411009</v>
      </c>
      <c r="K192" s="160">
        <v>611411500</v>
      </c>
      <c r="L192" s="160">
        <v>611441005</v>
      </c>
      <c r="M192" s="164">
        <v>2</v>
      </c>
    </row>
    <row r="193" spans="1:13" ht="16.5" customHeight="1" x14ac:dyDescent="0.3">
      <c r="A193" s="160" t="b">
        <v>1</v>
      </c>
      <c r="B193" s="161" t="s">
        <v>2765</v>
      </c>
      <c r="C193" s="162">
        <f t="shared" si="3"/>
        <v>101200326</v>
      </c>
      <c r="D193" s="162" t="s">
        <v>63</v>
      </c>
      <c r="E193" s="160">
        <v>511400001</v>
      </c>
      <c r="F193" s="163">
        <v>0.9</v>
      </c>
      <c r="G193" s="160">
        <v>611400010</v>
      </c>
      <c r="H193" s="160">
        <v>611431008</v>
      </c>
      <c r="I193" s="160">
        <v>611421008</v>
      </c>
      <c r="J193" s="160">
        <v>611411001</v>
      </c>
      <c r="K193" s="160">
        <v>611411500</v>
      </c>
      <c r="L193" s="160">
        <v>611441006</v>
      </c>
      <c r="M193" s="164">
        <v>2</v>
      </c>
    </row>
    <row r="194" spans="1:13" ht="16.5" customHeight="1" x14ac:dyDescent="0.3">
      <c r="A194" s="160" t="b">
        <v>1</v>
      </c>
      <c r="B194" s="161" t="s">
        <v>2766</v>
      </c>
      <c r="C194" s="162">
        <f t="shared" si="3"/>
        <v>101200327</v>
      </c>
      <c r="D194" s="162" t="s">
        <v>63</v>
      </c>
      <c r="E194" s="160">
        <v>511400001</v>
      </c>
      <c r="F194" s="163">
        <v>0.9</v>
      </c>
      <c r="G194" s="160">
        <v>611400010</v>
      </c>
      <c r="H194" s="160">
        <v>611431009</v>
      </c>
      <c r="I194" s="160">
        <v>611421009</v>
      </c>
      <c r="J194" s="160">
        <v>611411002</v>
      </c>
      <c r="K194" s="160">
        <v>611411500</v>
      </c>
      <c r="L194" s="160">
        <v>611441007</v>
      </c>
      <c r="M194" s="164">
        <v>2</v>
      </c>
    </row>
    <row r="195" spans="1:13" ht="16.5" customHeight="1" x14ac:dyDescent="0.3">
      <c r="A195" s="180" t="b">
        <v>1</v>
      </c>
      <c r="B195" s="181" t="s">
        <v>2758</v>
      </c>
      <c r="C195" s="182">
        <f t="shared" si="3"/>
        <v>101200328</v>
      </c>
      <c r="D195" s="182" t="s">
        <v>63</v>
      </c>
      <c r="E195" s="180">
        <v>511400001</v>
      </c>
      <c r="F195" s="183">
        <v>0.9</v>
      </c>
      <c r="G195" s="180">
        <v>611400010</v>
      </c>
      <c r="H195" s="180">
        <v>611431001</v>
      </c>
      <c r="I195" s="180">
        <v>611421001</v>
      </c>
      <c r="J195" s="180">
        <v>611411004</v>
      </c>
      <c r="K195" s="180">
        <v>611411500</v>
      </c>
      <c r="L195" s="180">
        <v>611441007</v>
      </c>
      <c r="M195" s="184">
        <v>2</v>
      </c>
    </row>
    <row r="196" spans="1:13" ht="16.5" customHeight="1" x14ac:dyDescent="0.3">
      <c r="A196" s="180" t="b">
        <v>1</v>
      </c>
      <c r="B196" s="181" t="s">
        <v>2759</v>
      </c>
      <c r="C196" s="182">
        <f t="shared" si="3"/>
        <v>101200329</v>
      </c>
      <c r="D196" s="182" t="s">
        <v>63</v>
      </c>
      <c r="E196" s="180">
        <v>511400001</v>
      </c>
      <c r="F196" s="183">
        <v>0.9</v>
      </c>
      <c r="G196" s="180">
        <v>611400010</v>
      </c>
      <c r="H196" s="180">
        <v>611431002</v>
      </c>
      <c r="I196" s="180">
        <v>611421002</v>
      </c>
      <c r="J196" s="180">
        <v>611411005</v>
      </c>
      <c r="K196" s="180">
        <v>611411500</v>
      </c>
      <c r="L196" s="180">
        <v>611441008</v>
      </c>
      <c r="M196" s="184">
        <v>2</v>
      </c>
    </row>
    <row r="197" spans="1:13" ht="16.5" customHeight="1" x14ac:dyDescent="0.3">
      <c r="A197" s="180" t="b">
        <v>1</v>
      </c>
      <c r="B197" s="181" t="s">
        <v>2760</v>
      </c>
      <c r="C197" s="182">
        <f t="shared" si="3"/>
        <v>101200330</v>
      </c>
      <c r="D197" s="182" t="s">
        <v>63</v>
      </c>
      <c r="E197" s="180">
        <v>511400001</v>
      </c>
      <c r="F197" s="183">
        <v>0.9</v>
      </c>
      <c r="G197" s="180">
        <v>611400010</v>
      </c>
      <c r="H197" s="180">
        <v>611431003</v>
      </c>
      <c r="I197" s="180">
        <v>611421003</v>
      </c>
      <c r="J197" s="180">
        <v>611411006</v>
      </c>
      <c r="K197" s="180">
        <v>611411500</v>
      </c>
      <c r="L197" s="180">
        <v>611441009</v>
      </c>
      <c r="M197" s="184">
        <v>2</v>
      </c>
    </row>
    <row r="198" spans="1:13" ht="16.5" customHeight="1" x14ac:dyDescent="0.3">
      <c r="A198" s="180" t="b">
        <v>1</v>
      </c>
      <c r="B198" s="181" t="s">
        <v>2761</v>
      </c>
      <c r="C198" s="182">
        <f t="shared" si="3"/>
        <v>101200331</v>
      </c>
      <c r="D198" s="182" t="s">
        <v>63</v>
      </c>
      <c r="E198" s="180">
        <v>511400001</v>
      </c>
      <c r="F198" s="183">
        <v>0.9</v>
      </c>
      <c r="G198" s="180">
        <v>611400010</v>
      </c>
      <c r="H198" s="180">
        <v>611431004</v>
      </c>
      <c r="I198" s="180">
        <v>611421004</v>
      </c>
      <c r="J198" s="180">
        <v>611411007</v>
      </c>
      <c r="K198" s="180">
        <v>611411500</v>
      </c>
      <c r="L198" s="180">
        <v>611441001</v>
      </c>
      <c r="M198" s="184">
        <v>2</v>
      </c>
    </row>
    <row r="199" spans="1:13" ht="16.5" customHeight="1" x14ac:dyDescent="0.3">
      <c r="A199" s="180" t="b">
        <v>1</v>
      </c>
      <c r="B199" s="181" t="s">
        <v>2762</v>
      </c>
      <c r="C199" s="182">
        <f t="shared" si="3"/>
        <v>101200332</v>
      </c>
      <c r="D199" s="182" t="s">
        <v>63</v>
      </c>
      <c r="E199" s="180">
        <v>511400001</v>
      </c>
      <c r="F199" s="183">
        <v>0.9</v>
      </c>
      <c r="G199" s="180">
        <v>611400010</v>
      </c>
      <c r="H199" s="180">
        <v>611431005</v>
      </c>
      <c r="I199" s="180">
        <v>611421005</v>
      </c>
      <c r="J199" s="180">
        <v>611411008</v>
      </c>
      <c r="K199" s="180">
        <v>611411500</v>
      </c>
      <c r="L199" s="180">
        <v>611441002</v>
      </c>
      <c r="M199" s="184">
        <v>2</v>
      </c>
    </row>
    <row r="200" spans="1:13" ht="16.5" customHeight="1" x14ac:dyDescent="0.3">
      <c r="A200" s="180" t="b">
        <v>1</v>
      </c>
      <c r="B200" s="181" t="s">
        <v>2763</v>
      </c>
      <c r="C200" s="182">
        <f t="shared" si="3"/>
        <v>101200333</v>
      </c>
      <c r="D200" s="182" t="s">
        <v>63</v>
      </c>
      <c r="E200" s="180">
        <v>511400001</v>
      </c>
      <c r="F200" s="183">
        <v>0.9</v>
      </c>
      <c r="G200" s="180">
        <v>611400010</v>
      </c>
      <c r="H200" s="180">
        <v>611431006</v>
      </c>
      <c r="I200" s="180">
        <v>611421006</v>
      </c>
      <c r="J200" s="180">
        <v>611411009</v>
      </c>
      <c r="K200" s="180">
        <v>611411500</v>
      </c>
      <c r="L200" s="180">
        <v>611441003</v>
      </c>
      <c r="M200" s="184">
        <v>2</v>
      </c>
    </row>
    <row r="201" spans="1:13" ht="16.5" customHeight="1" x14ac:dyDescent="0.3">
      <c r="A201" s="180" t="b">
        <v>1</v>
      </c>
      <c r="B201" s="181" t="s">
        <v>2764</v>
      </c>
      <c r="C201" s="182">
        <f t="shared" si="3"/>
        <v>101200334</v>
      </c>
      <c r="D201" s="182" t="s">
        <v>63</v>
      </c>
      <c r="E201" s="180">
        <v>511400001</v>
      </c>
      <c r="F201" s="183">
        <v>0.9</v>
      </c>
      <c r="G201" s="180">
        <v>611400010</v>
      </c>
      <c r="H201" s="180">
        <v>611431007</v>
      </c>
      <c r="I201" s="180">
        <v>611421007</v>
      </c>
      <c r="J201" s="180">
        <v>611411001</v>
      </c>
      <c r="K201" s="180">
        <v>611411500</v>
      </c>
      <c r="L201" s="180">
        <v>611441004</v>
      </c>
      <c r="M201" s="184">
        <v>2</v>
      </c>
    </row>
    <row r="202" spans="1:13" ht="16.5" customHeight="1" x14ac:dyDescent="0.3">
      <c r="A202" s="180" t="b">
        <v>1</v>
      </c>
      <c r="B202" s="181" t="s">
        <v>2765</v>
      </c>
      <c r="C202" s="182">
        <f t="shared" si="3"/>
        <v>101200335</v>
      </c>
      <c r="D202" s="182" t="s">
        <v>63</v>
      </c>
      <c r="E202" s="180">
        <v>511400001</v>
      </c>
      <c r="F202" s="183">
        <v>0.9</v>
      </c>
      <c r="G202" s="180">
        <v>611400010</v>
      </c>
      <c r="H202" s="180">
        <v>611431008</v>
      </c>
      <c r="I202" s="180">
        <v>611421008</v>
      </c>
      <c r="J202" s="180">
        <v>611411002</v>
      </c>
      <c r="K202" s="180">
        <v>611411500</v>
      </c>
      <c r="L202" s="180">
        <v>611441005</v>
      </c>
      <c r="M202" s="184">
        <v>2</v>
      </c>
    </row>
    <row r="203" spans="1:13" ht="16.5" customHeight="1" x14ac:dyDescent="0.3">
      <c r="A203" s="180" t="b">
        <v>1</v>
      </c>
      <c r="B203" s="181" t="s">
        <v>2766</v>
      </c>
      <c r="C203" s="182">
        <f t="shared" si="3"/>
        <v>101200336</v>
      </c>
      <c r="D203" s="182" t="s">
        <v>63</v>
      </c>
      <c r="E203" s="180">
        <v>511400001</v>
      </c>
      <c r="F203" s="183">
        <v>0.9</v>
      </c>
      <c r="G203" s="180">
        <v>611400010</v>
      </c>
      <c r="H203" s="180">
        <v>611431009</v>
      </c>
      <c r="I203" s="180">
        <v>611421009</v>
      </c>
      <c r="J203" s="180">
        <v>611411003</v>
      </c>
      <c r="K203" s="180">
        <v>611411500</v>
      </c>
      <c r="L203" s="180">
        <v>611441006</v>
      </c>
      <c r="M203" s="184">
        <v>2</v>
      </c>
    </row>
    <row r="204" spans="1:13" ht="16.5" customHeight="1" x14ac:dyDescent="0.3">
      <c r="A204" s="160" t="b">
        <v>1</v>
      </c>
      <c r="B204" s="161" t="s">
        <v>2758</v>
      </c>
      <c r="C204" s="162">
        <f t="shared" si="3"/>
        <v>101200337</v>
      </c>
      <c r="D204" s="162" t="s">
        <v>63</v>
      </c>
      <c r="E204" s="160">
        <v>511400001</v>
      </c>
      <c r="F204" s="163">
        <v>0.9</v>
      </c>
      <c r="G204" s="160">
        <v>611400010</v>
      </c>
      <c r="H204" s="160">
        <v>611431001</v>
      </c>
      <c r="I204" s="160">
        <v>611421001</v>
      </c>
      <c r="J204" s="160">
        <v>611411005</v>
      </c>
      <c r="K204" s="160">
        <v>611411500</v>
      </c>
      <c r="L204" s="160">
        <v>611441006</v>
      </c>
      <c r="M204" s="164">
        <v>2</v>
      </c>
    </row>
    <row r="205" spans="1:13" ht="16.5" customHeight="1" x14ac:dyDescent="0.3">
      <c r="A205" s="160" t="b">
        <v>1</v>
      </c>
      <c r="B205" s="161" t="s">
        <v>2759</v>
      </c>
      <c r="C205" s="162">
        <f t="shared" si="3"/>
        <v>101200338</v>
      </c>
      <c r="D205" s="162" t="s">
        <v>63</v>
      </c>
      <c r="E205" s="160">
        <v>511400001</v>
      </c>
      <c r="F205" s="163">
        <v>0.9</v>
      </c>
      <c r="G205" s="160">
        <v>611400010</v>
      </c>
      <c r="H205" s="160">
        <v>611431002</v>
      </c>
      <c r="I205" s="160">
        <v>611421002</v>
      </c>
      <c r="J205" s="160">
        <v>611411006</v>
      </c>
      <c r="K205" s="160">
        <v>611411500</v>
      </c>
      <c r="L205" s="160">
        <v>611441007</v>
      </c>
      <c r="M205" s="164">
        <v>2</v>
      </c>
    </row>
    <row r="206" spans="1:13" ht="16.5" customHeight="1" x14ac:dyDescent="0.3">
      <c r="A206" s="160" t="b">
        <v>1</v>
      </c>
      <c r="B206" s="161" t="s">
        <v>2760</v>
      </c>
      <c r="C206" s="162">
        <f t="shared" si="3"/>
        <v>101200339</v>
      </c>
      <c r="D206" s="162" t="s">
        <v>63</v>
      </c>
      <c r="E206" s="160">
        <v>511400001</v>
      </c>
      <c r="F206" s="163">
        <v>0.9</v>
      </c>
      <c r="G206" s="160">
        <v>611400010</v>
      </c>
      <c r="H206" s="160">
        <v>611431003</v>
      </c>
      <c r="I206" s="160">
        <v>611421003</v>
      </c>
      <c r="J206" s="160">
        <v>611411007</v>
      </c>
      <c r="K206" s="160">
        <v>611411500</v>
      </c>
      <c r="L206" s="160">
        <v>611441008</v>
      </c>
      <c r="M206" s="164">
        <v>2</v>
      </c>
    </row>
    <row r="207" spans="1:13" ht="16.5" customHeight="1" x14ac:dyDescent="0.3">
      <c r="A207" s="160" t="b">
        <v>1</v>
      </c>
      <c r="B207" s="161" t="s">
        <v>2761</v>
      </c>
      <c r="C207" s="162">
        <f t="shared" si="3"/>
        <v>101200340</v>
      </c>
      <c r="D207" s="162" t="s">
        <v>63</v>
      </c>
      <c r="E207" s="160">
        <v>511400001</v>
      </c>
      <c r="F207" s="163">
        <v>0.9</v>
      </c>
      <c r="G207" s="160">
        <v>611400010</v>
      </c>
      <c r="H207" s="160">
        <v>611431004</v>
      </c>
      <c r="I207" s="160">
        <v>611421004</v>
      </c>
      <c r="J207" s="160">
        <v>611411008</v>
      </c>
      <c r="K207" s="160">
        <v>611411500</v>
      </c>
      <c r="L207" s="160">
        <v>611441009</v>
      </c>
      <c r="M207" s="164">
        <v>2</v>
      </c>
    </row>
    <row r="208" spans="1:13" ht="16.5" customHeight="1" x14ac:dyDescent="0.3">
      <c r="A208" s="160" t="b">
        <v>1</v>
      </c>
      <c r="B208" s="161" t="s">
        <v>2762</v>
      </c>
      <c r="C208" s="162">
        <f t="shared" si="3"/>
        <v>101200341</v>
      </c>
      <c r="D208" s="162" t="s">
        <v>63</v>
      </c>
      <c r="E208" s="160">
        <v>511400001</v>
      </c>
      <c r="F208" s="163">
        <v>0.9</v>
      </c>
      <c r="G208" s="160">
        <v>611400010</v>
      </c>
      <c r="H208" s="160">
        <v>611431005</v>
      </c>
      <c r="I208" s="160">
        <v>611421005</v>
      </c>
      <c r="J208" s="160">
        <v>611411009</v>
      </c>
      <c r="K208" s="160">
        <v>611411500</v>
      </c>
      <c r="L208" s="160">
        <v>611441001</v>
      </c>
      <c r="M208" s="164">
        <v>2</v>
      </c>
    </row>
    <row r="209" spans="1:13" ht="16.5" customHeight="1" x14ac:dyDescent="0.3">
      <c r="A209" s="160" t="b">
        <v>1</v>
      </c>
      <c r="B209" s="161" t="s">
        <v>2763</v>
      </c>
      <c r="C209" s="162">
        <f t="shared" si="3"/>
        <v>101200342</v>
      </c>
      <c r="D209" s="162" t="s">
        <v>63</v>
      </c>
      <c r="E209" s="160">
        <v>511400001</v>
      </c>
      <c r="F209" s="163">
        <v>0.9</v>
      </c>
      <c r="G209" s="160">
        <v>611400010</v>
      </c>
      <c r="H209" s="160">
        <v>611431006</v>
      </c>
      <c r="I209" s="160">
        <v>611421006</v>
      </c>
      <c r="J209" s="160">
        <v>611411001</v>
      </c>
      <c r="K209" s="160">
        <v>611411500</v>
      </c>
      <c r="L209" s="160">
        <v>611441002</v>
      </c>
      <c r="M209" s="164">
        <v>2</v>
      </c>
    </row>
    <row r="210" spans="1:13" ht="16.5" customHeight="1" x14ac:dyDescent="0.3">
      <c r="A210" s="160" t="b">
        <v>1</v>
      </c>
      <c r="B210" s="161" t="s">
        <v>2764</v>
      </c>
      <c r="C210" s="162">
        <f t="shared" si="3"/>
        <v>101200343</v>
      </c>
      <c r="D210" s="162" t="s">
        <v>63</v>
      </c>
      <c r="E210" s="160">
        <v>511400001</v>
      </c>
      <c r="F210" s="163">
        <v>0.9</v>
      </c>
      <c r="G210" s="160">
        <v>611400010</v>
      </c>
      <c r="H210" s="160">
        <v>611431007</v>
      </c>
      <c r="I210" s="160">
        <v>611421007</v>
      </c>
      <c r="J210" s="160">
        <v>611411002</v>
      </c>
      <c r="K210" s="160">
        <v>611411500</v>
      </c>
      <c r="L210" s="160">
        <v>611441003</v>
      </c>
      <c r="M210" s="164">
        <v>2</v>
      </c>
    </row>
    <row r="211" spans="1:13" ht="16.5" customHeight="1" x14ac:dyDescent="0.3">
      <c r="A211" s="160" t="b">
        <v>1</v>
      </c>
      <c r="B211" s="161" t="s">
        <v>2765</v>
      </c>
      <c r="C211" s="162">
        <f t="shared" si="3"/>
        <v>101200344</v>
      </c>
      <c r="D211" s="162" t="s">
        <v>63</v>
      </c>
      <c r="E211" s="160">
        <v>511400001</v>
      </c>
      <c r="F211" s="163">
        <v>0.9</v>
      </c>
      <c r="G211" s="160">
        <v>611400010</v>
      </c>
      <c r="H211" s="160">
        <v>611431008</v>
      </c>
      <c r="I211" s="160">
        <v>611421008</v>
      </c>
      <c r="J211" s="160">
        <v>611411003</v>
      </c>
      <c r="K211" s="160">
        <v>611411500</v>
      </c>
      <c r="L211" s="160">
        <v>611441004</v>
      </c>
      <c r="M211" s="164">
        <v>2</v>
      </c>
    </row>
    <row r="212" spans="1:13" ht="16.5" customHeight="1" x14ac:dyDescent="0.3">
      <c r="A212" s="160" t="b">
        <v>1</v>
      </c>
      <c r="B212" s="161" t="s">
        <v>2766</v>
      </c>
      <c r="C212" s="162">
        <f t="shared" si="3"/>
        <v>101200345</v>
      </c>
      <c r="D212" s="162" t="s">
        <v>63</v>
      </c>
      <c r="E212" s="160">
        <v>511400001</v>
      </c>
      <c r="F212" s="163">
        <v>0.9</v>
      </c>
      <c r="G212" s="160">
        <v>611400010</v>
      </c>
      <c r="H212" s="160">
        <v>611431009</v>
      </c>
      <c r="I212" s="160">
        <v>611421009</v>
      </c>
      <c r="J212" s="160">
        <v>611411004</v>
      </c>
      <c r="K212" s="160">
        <v>611411500</v>
      </c>
      <c r="L212" s="160">
        <v>611441005</v>
      </c>
      <c r="M212" s="164">
        <v>2</v>
      </c>
    </row>
    <row r="213" spans="1:13" ht="16.5" customHeight="1" x14ac:dyDescent="0.3">
      <c r="A213" s="180" t="b">
        <v>1</v>
      </c>
      <c r="B213" s="181" t="s">
        <v>2758</v>
      </c>
      <c r="C213" s="182">
        <f t="shared" si="3"/>
        <v>101200346</v>
      </c>
      <c r="D213" s="182" t="s">
        <v>63</v>
      </c>
      <c r="E213" s="180">
        <v>511400001</v>
      </c>
      <c r="F213" s="183">
        <v>0.9</v>
      </c>
      <c r="G213" s="180">
        <v>611400010</v>
      </c>
      <c r="H213" s="180">
        <v>611431001</v>
      </c>
      <c r="I213" s="180">
        <v>611421001</v>
      </c>
      <c r="J213" s="180">
        <v>611411006</v>
      </c>
      <c r="K213" s="180">
        <v>611411500</v>
      </c>
      <c r="L213" s="180">
        <v>611441005</v>
      </c>
      <c r="M213" s="184">
        <v>2</v>
      </c>
    </row>
    <row r="214" spans="1:13" ht="16.5" customHeight="1" x14ac:dyDescent="0.3">
      <c r="A214" s="180" t="b">
        <v>1</v>
      </c>
      <c r="B214" s="181" t="s">
        <v>2759</v>
      </c>
      <c r="C214" s="182">
        <f t="shared" si="3"/>
        <v>101200347</v>
      </c>
      <c r="D214" s="182" t="s">
        <v>63</v>
      </c>
      <c r="E214" s="180">
        <v>511400001</v>
      </c>
      <c r="F214" s="183">
        <v>0.9</v>
      </c>
      <c r="G214" s="180">
        <v>611400010</v>
      </c>
      <c r="H214" s="180">
        <v>611431002</v>
      </c>
      <c r="I214" s="180">
        <v>611421002</v>
      </c>
      <c r="J214" s="180">
        <v>611411007</v>
      </c>
      <c r="K214" s="180">
        <v>611411500</v>
      </c>
      <c r="L214" s="180">
        <v>611441006</v>
      </c>
      <c r="M214" s="184">
        <v>2</v>
      </c>
    </row>
    <row r="215" spans="1:13" ht="16.5" customHeight="1" x14ac:dyDescent="0.3">
      <c r="A215" s="180" t="b">
        <v>1</v>
      </c>
      <c r="B215" s="181" t="s">
        <v>2760</v>
      </c>
      <c r="C215" s="182">
        <f t="shared" si="3"/>
        <v>101200348</v>
      </c>
      <c r="D215" s="182" t="s">
        <v>63</v>
      </c>
      <c r="E215" s="180">
        <v>511400001</v>
      </c>
      <c r="F215" s="183">
        <v>0.9</v>
      </c>
      <c r="G215" s="180">
        <v>611400010</v>
      </c>
      <c r="H215" s="180">
        <v>611431003</v>
      </c>
      <c r="I215" s="180">
        <v>611421003</v>
      </c>
      <c r="J215" s="180">
        <v>611411008</v>
      </c>
      <c r="K215" s="180">
        <v>611411500</v>
      </c>
      <c r="L215" s="180">
        <v>611441007</v>
      </c>
      <c r="M215" s="184">
        <v>2</v>
      </c>
    </row>
    <row r="216" spans="1:13" ht="16.5" customHeight="1" x14ac:dyDescent="0.3">
      <c r="A216" s="180" t="b">
        <v>1</v>
      </c>
      <c r="B216" s="181" t="s">
        <v>2761</v>
      </c>
      <c r="C216" s="182">
        <f t="shared" si="3"/>
        <v>101200349</v>
      </c>
      <c r="D216" s="182" t="s">
        <v>63</v>
      </c>
      <c r="E216" s="180">
        <v>511400001</v>
      </c>
      <c r="F216" s="183">
        <v>0.9</v>
      </c>
      <c r="G216" s="180">
        <v>611400010</v>
      </c>
      <c r="H216" s="180">
        <v>611431004</v>
      </c>
      <c r="I216" s="180">
        <v>611421004</v>
      </c>
      <c r="J216" s="180">
        <v>611411009</v>
      </c>
      <c r="K216" s="180">
        <v>611411500</v>
      </c>
      <c r="L216" s="180">
        <v>611441008</v>
      </c>
      <c r="M216" s="184">
        <v>2</v>
      </c>
    </row>
    <row r="217" spans="1:13" ht="16.5" customHeight="1" x14ac:dyDescent="0.3">
      <c r="A217" s="180" t="b">
        <v>1</v>
      </c>
      <c r="B217" s="181" t="s">
        <v>2762</v>
      </c>
      <c r="C217" s="182">
        <f t="shared" si="3"/>
        <v>101200350</v>
      </c>
      <c r="D217" s="182" t="s">
        <v>63</v>
      </c>
      <c r="E217" s="180">
        <v>511400001</v>
      </c>
      <c r="F217" s="183">
        <v>0.9</v>
      </c>
      <c r="G217" s="180">
        <v>611400010</v>
      </c>
      <c r="H217" s="180">
        <v>611431005</v>
      </c>
      <c r="I217" s="180">
        <v>611421005</v>
      </c>
      <c r="J217" s="180">
        <v>611411001</v>
      </c>
      <c r="K217" s="180">
        <v>611411500</v>
      </c>
      <c r="L217" s="180">
        <v>611441009</v>
      </c>
      <c r="M217" s="184">
        <v>2</v>
      </c>
    </row>
    <row r="218" spans="1:13" ht="16.5" customHeight="1" x14ac:dyDescent="0.3">
      <c r="A218" s="180" t="b">
        <v>1</v>
      </c>
      <c r="B218" s="181" t="s">
        <v>2763</v>
      </c>
      <c r="C218" s="182">
        <f t="shared" si="3"/>
        <v>101200351</v>
      </c>
      <c r="D218" s="182" t="s">
        <v>63</v>
      </c>
      <c r="E218" s="180">
        <v>511400001</v>
      </c>
      <c r="F218" s="183">
        <v>0.9</v>
      </c>
      <c r="G218" s="180">
        <v>611400010</v>
      </c>
      <c r="H218" s="180">
        <v>611431006</v>
      </c>
      <c r="I218" s="180">
        <v>611421006</v>
      </c>
      <c r="J218" s="180">
        <v>611411002</v>
      </c>
      <c r="K218" s="180">
        <v>611411500</v>
      </c>
      <c r="L218" s="180">
        <v>611441001</v>
      </c>
      <c r="M218" s="184">
        <v>2</v>
      </c>
    </row>
    <row r="219" spans="1:13" ht="16.5" customHeight="1" x14ac:dyDescent="0.3">
      <c r="A219" s="180" t="b">
        <v>1</v>
      </c>
      <c r="B219" s="181" t="s">
        <v>2764</v>
      </c>
      <c r="C219" s="182">
        <f t="shared" si="3"/>
        <v>101200352</v>
      </c>
      <c r="D219" s="182" t="s">
        <v>63</v>
      </c>
      <c r="E219" s="180">
        <v>511400001</v>
      </c>
      <c r="F219" s="183">
        <v>0.9</v>
      </c>
      <c r="G219" s="180">
        <v>611400010</v>
      </c>
      <c r="H219" s="180">
        <v>611431007</v>
      </c>
      <c r="I219" s="180">
        <v>611421007</v>
      </c>
      <c r="J219" s="180">
        <v>611411003</v>
      </c>
      <c r="K219" s="180">
        <v>611411500</v>
      </c>
      <c r="L219" s="180">
        <v>611441002</v>
      </c>
      <c r="M219" s="184">
        <v>2</v>
      </c>
    </row>
    <row r="220" spans="1:13" ht="16.5" customHeight="1" x14ac:dyDescent="0.3">
      <c r="A220" s="180" t="b">
        <v>1</v>
      </c>
      <c r="B220" s="181" t="s">
        <v>2765</v>
      </c>
      <c r="C220" s="182">
        <f t="shared" si="3"/>
        <v>101200353</v>
      </c>
      <c r="D220" s="182" t="s">
        <v>63</v>
      </c>
      <c r="E220" s="180">
        <v>511400001</v>
      </c>
      <c r="F220" s="183">
        <v>0.9</v>
      </c>
      <c r="G220" s="180">
        <v>611400010</v>
      </c>
      <c r="H220" s="180">
        <v>611431008</v>
      </c>
      <c r="I220" s="180">
        <v>611421008</v>
      </c>
      <c r="J220" s="180">
        <v>611411004</v>
      </c>
      <c r="K220" s="180">
        <v>611411500</v>
      </c>
      <c r="L220" s="180">
        <v>611441003</v>
      </c>
      <c r="M220" s="184">
        <v>2</v>
      </c>
    </row>
    <row r="221" spans="1:13" ht="16.5" customHeight="1" x14ac:dyDescent="0.3">
      <c r="A221" s="180" t="b">
        <v>1</v>
      </c>
      <c r="B221" s="181" t="s">
        <v>2766</v>
      </c>
      <c r="C221" s="182">
        <f t="shared" si="3"/>
        <v>101200354</v>
      </c>
      <c r="D221" s="182" t="s">
        <v>63</v>
      </c>
      <c r="E221" s="180">
        <v>511400001</v>
      </c>
      <c r="F221" s="183">
        <v>0.9</v>
      </c>
      <c r="G221" s="180">
        <v>611400010</v>
      </c>
      <c r="H221" s="180">
        <v>611431009</v>
      </c>
      <c r="I221" s="180">
        <v>611421009</v>
      </c>
      <c r="J221" s="180">
        <v>611411005</v>
      </c>
      <c r="K221" s="180">
        <v>611411500</v>
      </c>
      <c r="L221" s="180">
        <v>611441004</v>
      </c>
      <c r="M221" s="184">
        <v>2</v>
      </c>
    </row>
  </sheetData>
  <phoneticPr fontId="2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Character</vt:lpstr>
      <vt:lpstr>PlayerBaseStatus</vt:lpstr>
      <vt:lpstr>PlayerLevelExperience</vt:lpstr>
      <vt:lpstr>CharacterGuardianLevel</vt:lpstr>
      <vt:lpstr>Part</vt:lpstr>
      <vt:lpstr>PartyDummy_Status</vt:lpstr>
      <vt:lpstr>PartyDummy_Part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Joongwon</cp:lastModifiedBy>
  <dcterms:created xsi:type="dcterms:W3CDTF">2013-11-11T11:04:50Z</dcterms:created>
  <dcterms:modified xsi:type="dcterms:W3CDTF">2016-06-13T11:15:33Z</dcterms:modified>
</cp:coreProperties>
</file>